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Ex2.xml" ContentType="application/vnd.ms-office.chartex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jalma\Documents\2_IBGE\PNAD Contínua\PNAD Contínua Educação_2019\Pnad Contínua Educação\"/>
    </mc:Choice>
  </mc:AlternateContent>
  <xr:revisionPtr revIDLastSave="0" documentId="13_ncr:1_{F5DFC848-010B-4FC7-95E4-182DAF7E8C22}" xr6:coauthVersionLast="45" xr6:coauthVersionMax="45" xr10:uidLastSave="{00000000-0000-0000-0000-000000000000}"/>
  <bookViews>
    <workbookView xWindow="-120" yWindow="-120" windowWidth="20730" windowHeight="11160" tabRatio="696" firstSheet="9" activeTab="9" xr2:uid="{B2A0F55B-C83E-4723-A56E-9564BDF8E8E6}"/>
  </bookViews>
  <sheets>
    <sheet name="LISTA" sheetId="3" r:id="rId1"/>
    <sheet name="Planilha1" sheetId="1" r:id="rId2"/>
    <sheet name="Planilha2" sheetId="2" r:id="rId3"/>
    <sheet name="Planilha3" sheetId="4" r:id="rId4"/>
    <sheet name="Planilha4" sheetId="5" r:id="rId5"/>
    <sheet name="Planilha6" sheetId="6" r:id="rId6"/>
    <sheet name="Planilha7" sheetId="7" r:id="rId7"/>
    <sheet name="Planilha8" sheetId="8" r:id="rId8"/>
    <sheet name="Planilha9" sheetId="9" r:id="rId9"/>
    <sheet name="Planilha10" sheetId="10" r:id="rId10"/>
    <sheet name="Planilha11" sheetId="11" r:id="rId11"/>
    <sheet name="Planilha12" sheetId="12" r:id="rId12"/>
    <sheet name="Planilha13" sheetId="13" r:id="rId13"/>
    <sheet name="Planilha14" sheetId="14" r:id="rId14"/>
    <sheet name="Planilha15" sheetId="15" r:id="rId15"/>
    <sheet name="Planilha16" sheetId="16" r:id="rId16"/>
    <sheet name="Planilha17" sheetId="17" r:id="rId17"/>
    <sheet name="Planilha18" sheetId="18" r:id="rId18"/>
    <sheet name="Planilha19" sheetId="19" r:id="rId19"/>
    <sheet name="Planilha20" sheetId="20" r:id="rId20"/>
    <sheet name="Planilha21" sheetId="21" r:id="rId21"/>
    <sheet name="Planilha22" sheetId="22" r:id="rId22"/>
    <sheet name="Planilha23" sheetId="23" r:id="rId23"/>
    <sheet name="Planilha24" sheetId="24" r:id="rId24"/>
    <sheet name="Planilha25" sheetId="25" r:id="rId25"/>
    <sheet name="Planilha26" sheetId="26" r:id="rId26"/>
    <sheet name="Planilha28" sheetId="28" r:id="rId27"/>
    <sheet name="Planilha29" sheetId="29" r:id="rId28"/>
  </sheets>
  <definedNames>
    <definedName name="_xlchart.v1.0" hidden="1">Planilha1!$F$21:$F$47</definedName>
    <definedName name="_xlchart.v1.1" hidden="1">Planilha1!$G$21:$G$47</definedName>
    <definedName name="_xlchart.v1.11" hidden="1">Planilha2!$G$25</definedName>
    <definedName name="_xlchart.v1.12" hidden="1">Planilha2!$G$25</definedName>
    <definedName name="_xlchart.v1.13" hidden="1">Planilha2!$G$26:$G$52</definedName>
    <definedName name="_xlchart.v1.14" hidden="1">Planilha2!$G$26:$G$52</definedName>
    <definedName name="_xlchart.v1.15" hidden="1">Planilha2!$H$26:$H$52</definedName>
    <definedName name="_xlchart.v1.16" hidden="1">Planilha2!$H$26:$H$52</definedName>
    <definedName name="_xlchart.v1.2" hidden="1">Planilha2!$G$25</definedName>
    <definedName name="_xlchart.v1.3" hidden="1">Planilha2!$G$25</definedName>
    <definedName name="_xlchart.v1.4" hidden="1">Planilha2!$G$26:$G$52</definedName>
    <definedName name="_xlchart.v1.5" hidden="1">Planilha2!$G$26:$G$52</definedName>
    <definedName name="_xlchart.v1.6" hidden="1">Planilha2!$H$26:$H$52</definedName>
    <definedName name="_xlchart.v1.7" hidden="1">Planilha2!$H$26:$H$52</definedName>
    <definedName name="_xlchart.v5.10" hidden="1">Planilha2!$H$26:$H$52</definedName>
    <definedName name="_xlchart.v5.17" hidden="1">Planilha2!$G$25</definedName>
    <definedName name="_xlchart.v5.18" hidden="1">Planilha2!$G$26:$G$52</definedName>
    <definedName name="_xlchart.v5.19" hidden="1">Planilha2!$H$26:$H$52</definedName>
    <definedName name="_xlchart.v5.8" hidden="1">Planilha2!$G$25</definedName>
    <definedName name="_xlchart.v5.9" hidden="1">Planilha2!$G$26:$G$52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" i="13" l="1"/>
  <c r="G8" i="13"/>
  <c r="G9" i="13"/>
  <c r="G10" i="13"/>
  <c r="G11" i="13"/>
  <c r="G6" i="13"/>
  <c r="O9" i="8" l="1"/>
  <c r="O8" i="8"/>
  <c r="N9" i="8"/>
  <c r="N8" i="8"/>
  <c r="M9" i="8"/>
  <c r="M8" i="8"/>
  <c r="H9" i="8"/>
  <c r="H8" i="8"/>
  <c r="G8" i="8"/>
  <c r="G9" i="8"/>
  <c r="F9" i="8"/>
  <c r="F8" i="8"/>
</calcChain>
</file>

<file path=xl/sharedStrings.xml><?xml version="1.0" encoding="utf-8"?>
<sst xmlns="http://schemas.openxmlformats.org/spreadsheetml/2006/main" count="882" uniqueCount="188">
  <si>
    <t>Tabela 7113 - Taxa de analfabetismo das pessoas de 15 anos ou mais de idade, por sexo e grupo de idade</t>
  </si>
  <si>
    <t>Variável - Taxa de analfabetismo das pessoas de 15 anos ou mais de idade (%)</t>
  </si>
  <si>
    <t>Sexo - Total</t>
  </si>
  <si>
    <t>Brasil, Unidade da Federação e Região Metropolitana</t>
  </si>
  <si>
    <t>Grupo de idade</t>
  </si>
  <si>
    <t>Ano</t>
  </si>
  <si>
    <t>Brasil</t>
  </si>
  <si>
    <t>15 anos ou mais</t>
  </si>
  <si>
    <t>60 anos ou mais</t>
  </si>
  <si>
    <t>Amazonas</t>
  </si>
  <si>
    <t>Manaus (AM)</t>
  </si>
  <si>
    <t>Fonte: IBGE - Pesquisa Nacional por Amostra de Domicílios Contínua anual</t>
  </si>
  <si>
    <t>Tabela 7135 - Pessoas de 25 anos ou mais de idade, por cor ou raça e nível de instrução</t>
  </si>
  <si>
    <t>Cor ou raça - Total</t>
  </si>
  <si>
    <t>Brasil e Unidade da Federação</t>
  </si>
  <si>
    <t>Variável - Distribuição percentual das pessoas de 25 anos ou mais de idade (%)</t>
  </si>
  <si>
    <t>Tabela 7127 - Número médio de anos de estudo das pessoas de 15 anos ou mais, por cor ou raça e grupo de idade</t>
  </si>
  <si>
    <t>Variável - Número médio de anos de estudo das pessoas de 15 anos ou mais de idade (Anos)</t>
  </si>
  <si>
    <t>Grupo de idade - 25 anos ou mais</t>
  </si>
  <si>
    <t>Brasil, Unidade da Federação e Município</t>
  </si>
  <si>
    <t>18 anos ou mais</t>
  </si>
  <si>
    <t>25 anos ou mais</t>
  </si>
  <si>
    <t>40 anos ou mais</t>
  </si>
  <si>
    <t>Sexo</t>
  </si>
  <si>
    <t>Homens</t>
  </si>
  <si>
    <t>Mulheres</t>
  </si>
  <si>
    <t>Tabela 7125 - Taxa de analfabetismo das pessoas de 15 anos ou mais de idade, por cor ou raça e grupo de idade</t>
  </si>
  <si>
    <t>Cor ou raça</t>
  </si>
  <si>
    <t>Branca</t>
  </si>
  <si>
    <t>Preta ou parda</t>
  </si>
  <si>
    <t>Grupo de idade x Ano</t>
  </si>
  <si>
    <t>2018/2019</t>
  </si>
  <si>
    <t>2017/2018</t>
  </si>
  <si>
    <t>2016/2019</t>
  </si>
  <si>
    <t>Variação (p.p)</t>
  </si>
  <si>
    <t>Ano - 2019</t>
  </si>
  <si>
    <t>Total</t>
  </si>
  <si>
    <t>Nível de instrução - Sem instrução</t>
  </si>
  <si>
    <t>Nível de instrução - Soma (Ensino médio completo ou equivalente + Ensino superior incompleto ou equivalente + Superior completo)</t>
  </si>
  <si>
    <t>Tabela 7189 - Pessoas de 25 anos ou mais de idade, por sexo e nível de instrução</t>
  </si>
  <si>
    <t>Tabela 7126 - Número médio de anos de estudo das pessoas de 15 anos ou mais, por sexo e grupo de idade</t>
  </si>
  <si>
    <t>Variável - Número médio de anos de estudo das pessoas de 15 anos ou mais de idade (%)</t>
  </si>
  <si>
    <t>Brasil, Unidade da Federação, Região Metropolitana e Município</t>
  </si>
  <si>
    <t>Tabela 7138 - Taxa de escolarização, por sexo e grupo de idade</t>
  </si>
  <si>
    <t>Variável - Taxa de escolarização (%)</t>
  </si>
  <si>
    <t>0 a 3 anos</t>
  </si>
  <si>
    <t>4 a 5 anos</t>
  </si>
  <si>
    <t>6 a 14 anos</t>
  </si>
  <si>
    <t>15 a 17 anos</t>
  </si>
  <si>
    <t>18 a 24 anos</t>
  </si>
  <si>
    <t>Tabela 7143 - Estudantes, por curso frequentado e rede de ensino</t>
  </si>
  <si>
    <t>Variável - Estudantes (Mil pessoas)</t>
  </si>
  <si>
    <t>Rede de ensino - Pública</t>
  </si>
  <si>
    <t>Curso frequentado</t>
  </si>
  <si>
    <t>Creche e pré-escola</t>
  </si>
  <si>
    <t>Ensino Fundamental</t>
  </si>
  <si>
    <t>Ensino Médio</t>
  </si>
  <si>
    <t>Superior - Graduação</t>
  </si>
  <si>
    <t>Especialização, Mestrado e Doutorado</t>
  </si>
  <si>
    <t>Variável - Distribuição percentual dos estudantes (%)</t>
  </si>
  <si>
    <t>Variação2018/2019 em p.p.</t>
  </si>
  <si>
    <t>Tabela 7214 - Crianças de 0 a 3 anos de idade que não frequentam creche ou escola, por grupo de idade e principal motivo de não frequentar</t>
  </si>
  <si>
    <t>Variável - Distribuição percentual das crianças de 0 a 3 anos de idade que não frequentam creche ou escola (%)</t>
  </si>
  <si>
    <t>Brasil e Grande Região</t>
  </si>
  <si>
    <t>Principal motivo de não frequentar creche ou escola</t>
  </si>
  <si>
    <t>0 a 1 ano</t>
  </si>
  <si>
    <t>2 a 3 anos</t>
  </si>
  <si>
    <t>Não tem escola/creche na localidade, falta vaga ou a escola não aceita a criança por conta da idade</t>
  </si>
  <si>
    <t>Por opção dos pais ou responsáveis</t>
  </si>
  <si>
    <t>Outro motivo</t>
  </si>
  <si>
    <t>Norte</t>
  </si>
  <si>
    <t>Nordeste</t>
  </si>
  <si>
    <t>Sudeste</t>
  </si>
  <si>
    <t>Sul</t>
  </si>
  <si>
    <t>Centro-Oeste</t>
  </si>
  <si>
    <t>Grupo de idade - 6 a 14 anos</t>
  </si>
  <si>
    <t>Tabela 7142 - Taxa ajustada de frequência escolar líquida, por cor ou raça e faixa etária ideal por curso frequentado</t>
  </si>
  <si>
    <t>Variável - Taxa ajustada de frequência escolar líquida (%)</t>
  </si>
  <si>
    <t>Faixa etária ideal por curso frequentado - 6 a 10 anos nos anos iniciais do ensino fundamental</t>
  </si>
  <si>
    <t>Tabela 7141 - Taxa ajustada de frequência escolar líquida, por sexo e faixa etária ideal por curso frequentado</t>
  </si>
  <si>
    <t>Faixa etária ideal por curso frequentado - 11 a 14 anos nos anos finais do ensino fundamental</t>
  </si>
  <si>
    <t>Faixa etária ideal por curso frequentado - 15 a 17 anos no ensino médio</t>
  </si>
  <si>
    <t>Grupo de idade - 15 a 17 anos</t>
  </si>
  <si>
    <t>Grupo de idade - 18 a 24 anos</t>
  </si>
  <si>
    <t>Tabela 7139 - Taxa de escolarização, por cor ou raça e grupo de idade</t>
  </si>
  <si>
    <t>Faixa etária ideal por curso frequentado - 18 a 24 no ensino superior</t>
  </si>
  <si>
    <t>Tabela 7206 - Pessoas de 15 a 29 anos de idade, por sexo e situação de ocupação e condição de estudo (a partir de 2019)</t>
  </si>
  <si>
    <t>Situação de ocupação e condição de estudo</t>
  </si>
  <si>
    <t>Ocupadas e frequentando escola, cursos pré-vestibular, técnico de nível médio, normal (magistério) ou qualificação profissional</t>
  </si>
  <si>
    <t>Ocupadas e não frequentando escola, nem cursos pré-vestibular, técnico de nível médio, normal (magistério) ou qualificação profissional</t>
  </si>
  <si>
    <t>Não ocupadas e frequentando escola, cursos pré-vestibular, técnico de nível médio, normal (magistério) ou qualificação profissional</t>
  </si>
  <si>
    <t>Não ocupadas e não frequentando escola, nem cursos pré-vestibular, técnico de nível médio, normal (magistério) ou qualificação profissional</t>
  </si>
  <si>
    <t>Tabela 7207 - Pessoas de 15 a 29 anos de idade, por cor ou raça e situação de ocupação e condição de estudo (a partir de 2019)</t>
  </si>
  <si>
    <t>Variável x Brasil e Unidade da Federação</t>
  </si>
  <si>
    <t>Pessoas de 15 a 29 anos de idade (Mil pessoas)</t>
  </si>
  <si>
    <t>Distribuição percentual das pessoas de 15 a 29 anos de idade (%)</t>
  </si>
  <si>
    <t>Cor ou raça x Variável</t>
  </si>
  <si>
    <t>Variável x Sexo</t>
  </si>
  <si>
    <t>Grupo de idade - 15 anos ou mais</t>
  </si>
  <si>
    <t>#</t>
  </si>
  <si>
    <t>Unidade da Federação</t>
  </si>
  <si>
    <t>Alagoas</t>
  </si>
  <si>
    <t>Paraíba</t>
  </si>
  <si>
    <t>Piauí</t>
  </si>
  <si>
    <t>Maranhão</t>
  </si>
  <si>
    <t>Ceará</t>
  </si>
  <si>
    <t>Sergipe</t>
  </si>
  <si>
    <t>Rio Grande do Norte</t>
  </si>
  <si>
    <t>Bahia</t>
  </si>
  <si>
    <t>Pernambuco</t>
  </si>
  <si>
    <t>Acre</t>
  </si>
  <si>
    <t>Tocantins</t>
  </si>
  <si>
    <t>Pará</t>
  </si>
  <si>
    <t>Rondônia</t>
  </si>
  <si>
    <t>Mato Grosso</t>
  </si>
  <si>
    <t>Minas Gerais</t>
  </si>
  <si>
    <t>Amapá</t>
  </si>
  <si>
    <t>Espírito Santo</t>
  </si>
  <si>
    <t>Goiás</t>
  </si>
  <si>
    <t>Mato Grosso do Sul</t>
  </si>
  <si>
    <t>Roraima</t>
  </si>
  <si>
    <t>Paraná</t>
  </si>
  <si>
    <t>Distrito Federal</t>
  </si>
  <si>
    <t>Rio Grande do Sul</t>
  </si>
  <si>
    <t>São Paulo</t>
  </si>
  <si>
    <t>Santa Catarina</t>
  </si>
  <si>
    <t>Rio de Janeiro</t>
  </si>
  <si>
    <t>Grupo de idade - 60 anos ou mais</t>
  </si>
  <si>
    <t>Sem instrução</t>
  </si>
  <si>
    <t>Concluíram ao menos a etapa do ensino básico obrigatório</t>
  </si>
  <si>
    <t>Região Metropolitana</t>
  </si>
  <si>
    <t>Porto Alegre (RS)</t>
  </si>
  <si>
    <t>Florianópolis (SC)</t>
  </si>
  <si>
    <t>Rio de Janeiro (RJ)</t>
  </si>
  <si>
    <t>São Paulo (SP)</t>
  </si>
  <si>
    <t>Curitiba (PR)</t>
  </si>
  <si>
    <t>Belém (PA)</t>
  </si>
  <si>
    <t>Belo Horizonte (MG)</t>
  </si>
  <si>
    <t>Goiânia (GO)</t>
  </si>
  <si>
    <t>Grande Vitória (ES)</t>
  </si>
  <si>
    <t>Vale do Rio Cuiabá (MT)</t>
  </si>
  <si>
    <t>Grande São Luís (MA)</t>
  </si>
  <si>
    <t>Salvador (BA)</t>
  </si>
  <si>
    <t>Macapá (AP)</t>
  </si>
  <si>
    <t>Recife (PE)</t>
  </si>
  <si>
    <t>Aracaju (SE)</t>
  </si>
  <si>
    <t>Fortaleza (CE)</t>
  </si>
  <si>
    <t>Maceió (AL)</t>
  </si>
  <si>
    <t>Natal (RN)</t>
  </si>
  <si>
    <t>João Pessoa (PB)</t>
  </si>
  <si>
    <t>Município</t>
  </si>
  <si>
    <t>Porto Velho (RO)</t>
  </si>
  <si>
    <t>Rio Branco (AC)</t>
  </si>
  <si>
    <t>Boa Vista (RR)</t>
  </si>
  <si>
    <t>Palmas (TO)</t>
  </si>
  <si>
    <t>São Luís (MA)</t>
  </si>
  <si>
    <t>Teresina (PI)</t>
  </si>
  <si>
    <t>Vitória (ES)</t>
  </si>
  <si>
    <t>Campo Grande (MS)</t>
  </si>
  <si>
    <t>Cuiabá (MT)</t>
  </si>
  <si>
    <t>Brasília (DF)</t>
  </si>
  <si>
    <t>Florianópolis</t>
  </si>
  <si>
    <t>Porto Alegre</t>
  </si>
  <si>
    <t>Curitiba</t>
  </si>
  <si>
    <t>Manaus</t>
  </si>
  <si>
    <t>Belém</t>
  </si>
  <si>
    <t>Belo Horizonte</t>
  </si>
  <si>
    <t>Goiânia</t>
  </si>
  <si>
    <t>Grande Vitória</t>
  </si>
  <si>
    <t>Grande São Luís</t>
  </si>
  <si>
    <t>Vale do Rio Cuiabá</t>
  </si>
  <si>
    <t>Macapá</t>
  </si>
  <si>
    <t>Salvador</t>
  </si>
  <si>
    <t>Recife</t>
  </si>
  <si>
    <t>Aracaju</t>
  </si>
  <si>
    <t>Fortaleza</t>
  </si>
  <si>
    <t>Maceió</t>
  </si>
  <si>
    <t>Natal</t>
  </si>
  <si>
    <t>João Pessoa</t>
  </si>
  <si>
    <t>Grupo de idade - 0 a 3 anos</t>
  </si>
  <si>
    <t>Nível de instrução</t>
  </si>
  <si>
    <t>Ensino fundamental incompleto ou equivalente</t>
  </si>
  <si>
    <t>Ensino fundamental completo ou equivalente</t>
  </si>
  <si>
    <t>Ensino médio incompleto ou equivalente</t>
  </si>
  <si>
    <t>Ensino médio completo ou equivalente</t>
  </si>
  <si>
    <t>Ensino superior incompleto ou equivalente</t>
  </si>
  <si>
    <t>Superior completo</t>
  </si>
  <si>
    <t>Manaus 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</si>
</sst>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0.0"/>
  </numFmts>
  <fonts count="16" x14ac:knownFonts="1"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b/>
      <sz val="11"/>
      <color rgb="FF333333"/>
      <name val="Arial"/>
      <family val="2"/>
    </font>
    <font>
      <sz val="11"/>
      <color rgb="FF333333"/>
      <name val="Arial"/>
      <family val="2"/>
    </font>
    <font>
      <b/>
      <sz val="10"/>
      <color rgb="FF333333"/>
      <name val="Arial"/>
      <family val="2"/>
    </font>
    <font>
      <b/>
      <sz val="9"/>
      <color rgb="FF333333"/>
      <name val="Arial"/>
      <family val="2"/>
    </font>
    <font>
      <sz val="8"/>
      <name val="Calibri"/>
      <family val="2"/>
      <scheme val="minor"/>
    </font>
    <font>
      <b/>
      <sz val="10"/>
      <color rgb="FFFFFFFF"/>
      <name val="Arial"/>
      <family val="2"/>
    </font>
    <font>
      <sz val="10"/>
      <color rgb="FF333333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sz val="11"/>
      <color indexed="64"/>
      <name val="Calibri"/>
      <family val="2"/>
      <scheme val="minor"/>
    </font>
    <font>
      <b/>
      <sz val="8"/>
      <color rgb="FFFFFFFF"/>
      <name val="Arial"/>
      <family val="2"/>
    </font>
    <font>
      <b/>
      <sz val="8"/>
      <color rgb="FF333333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5E98C4"/>
        <bgColor indexed="64"/>
      </patternFill>
    </fill>
    <fill>
      <patternFill patternType="solid">
        <fgColor rgb="FFEDF3F8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5D3F3"/>
        <bgColor indexed="64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/>
      <right style="medium">
        <color rgb="FF5E98C4"/>
      </right>
      <top style="medium">
        <color rgb="FFDDDDDD"/>
      </top>
      <bottom style="medium">
        <color rgb="FF5E98C4"/>
      </bottom>
      <diagonal/>
    </border>
    <border>
      <left/>
      <right/>
      <top style="medium">
        <color rgb="FFDDDDDD"/>
      </top>
      <bottom style="medium">
        <color rgb="FF5E98C4"/>
      </bottom>
      <diagonal/>
    </border>
    <border>
      <left style="medium">
        <color rgb="FF5E98C4"/>
      </left>
      <right/>
      <top style="medium">
        <color rgb="FF5E98C4"/>
      </top>
      <bottom style="medium">
        <color rgb="FF5E98C4"/>
      </bottom>
      <diagonal/>
    </border>
    <border>
      <left/>
      <right/>
      <top style="medium">
        <color rgb="FF5E98C4"/>
      </top>
      <bottom style="medium">
        <color rgb="FF5E98C4"/>
      </bottom>
      <diagonal/>
    </border>
    <border>
      <left style="medium">
        <color rgb="FF5E98C4"/>
      </left>
      <right style="medium">
        <color rgb="FF5E98C4"/>
      </right>
      <top/>
      <bottom style="medium">
        <color rgb="FF5E98C4"/>
      </bottom>
      <diagonal/>
    </border>
    <border>
      <left style="medium">
        <color rgb="FF5E98C4"/>
      </left>
      <right style="medium">
        <color rgb="FF5E98C4"/>
      </right>
      <top style="medium">
        <color rgb="FF5E98C4"/>
      </top>
      <bottom/>
      <diagonal/>
    </border>
    <border>
      <left style="medium">
        <color rgb="FF5E98C4"/>
      </left>
      <right/>
      <top style="medium">
        <color rgb="FF5E98C4"/>
      </top>
      <bottom/>
      <diagonal/>
    </border>
    <border>
      <left/>
      <right/>
      <top style="medium">
        <color rgb="FF5E98C4"/>
      </top>
      <bottom/>
      <diagonal/>
    </border>
    <border>
      <left style="medium">
        <color rgb="FF5E98C4"/>
      </left>
      <right style="medium">
        <color rgb="FF5E98C4"/>
      </right>
      <top/>
      <bottom/>
      <diagonal/>
    </border>
    <border>
      <left style="medium">
        <color rgb="FF5E98C4"/>
      </left>
      <right style="medium">
        <color rgb="FF5E98C4"/>
      </right>
      <top style="medium">
        <color rgb="FFDDDDDD"/>
      </top>
      <bottom style="medium">
        <color rgb="FF5E98C4"/>
      </bottom>
      <diagonal/>
    </border>
    <border>
      <left style="medium">
        <color rgb="FF5E98C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5E98C4"/>
      </right>
      <top style="medium">
        <color rgb="FF5E98C4"/>
      </top>
      <bottom style="medium">
        <color rgb="FF5E98C4"/>
      </bottom>
      <diagonal/>
    </border>
  </borders>
  <cellStyleXfs count="2">
    <xf numFmtId="0" fontId="0" fillId="0" borderId="0"/>
    <xf numFmtId="0" fontId="13" fillId="0" borderId="0"/>
  </cellStyleXfs>
  <cellXfs count="121">
    <xf numFmtId="0" fontId="0" fillId="0" borderId="0" xfId="0"/>
    <xf numFmtId="0" fontId="2" fillId="4" borderId="2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3" fontId="3" fillId="2" borderId="2" xfId="0" applyNumberFormat="1" applyFont="1" applyFill="1" applyBorder="1" applyAlignment="1">
      <alignment horizontal="right" vertical="center" wrapText="1"/>
    </xf>
    <xf numFmtId="0" fontId="2" fillId="6" borderId="10" xfId="0" applyFont="1" applyFill="1" applyBorder="1" applyAlignment="1">
      <alignment horizontal="left" vertical="center" wrapText="1"/>
    </xf>
    <xf numFmtId="0" fontId="4" fillId="6" borderId="12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right" vertical="center" wrapText="1"/>
    </xf>
    <xf numFmtId="0" fontId="9" fillId="0" borderId="12" xfId="0" applyFont="1" applyBorder="1"/>
    <xf numFmtId="0" fontId="9" fillId="0" borderId="0" xfId="0" applyFont="1"/>
    <xf numFmtId="0" fontId="5" fillId="5" borderId="12" xfId="0" applyFont="1" applyFill="1" applyBorder="1" applyAlignment="1">
      <alignment horizontal="center" vertical="center" wrapText="1"/>
    </xf>
    <xf numFmtId="0" fontId="10" fillId="0" borderId="0" xfId="0" applyFont="1"/>
    <xf numFmtId="0" fontId="2" fillId="4" borderId="10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right" vertical="center" wrapText="1"/>
    </xf>
    <xf numFmtId="0" fontId="8" fillId="2" borderId="2" xfId="0" applyFont="1" applyFill="1" applyBorder="1" applyAlignment="1">
      <alignment horizontal="right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right" vertical="center" wrapText="1"/>
    </xf>
    <xf numFmtId="0" fontId="12" fillId="2" borderId="2" xfId="0" applyFont="1" applyFill="1" applyBorder="1" applyAlignment="1">
      <alignment horizontal="right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12" fillId="8" borderId="1" xfId="0" applyFont="1" applyFill="1" applyBorder="1" applyAlignment="1">
      <alignment horizontal="right" vertical="center" wrapText="1"/>
    </xf>
    <xf numFmtId="0" fontId="12" fillId="8" borderId="2" xfId="0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left" vertical="center" wrapText="1"/>
    </xf>
    <xf numFmtId="0" fontId="2" fillId="6" borderId="6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left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7" borderId="12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left" vertical="center" wrapText="1"/>
    </xf>
    <xf numFmtId="0" fontId="4" fillId="6" borderId="5" xfId="0" applyFont="1" applyFill="1" applyBorder="1" applyAlignment="1">
      <alignment horizontal="left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left" vertical="center" wrapText="1"/>
    </xf>
    <xf numFmtId="0" fontId="5" fillId="6" borderId="6" xfId="0" applyFont="1" applyFill="1" applyBorder="1" applyAlignment="1">
      <alignment horizontal="left" vertical="center" wrapText="1"/>
    </xf>
    <xf numFmtId="0" fontId="5" fillId="6" borderId="9" xfId="0" applyFont="1" applyFill="1" applyBorder="1" applyAlignment="1">
      <alignment horizontal="left" vertical="center" wrapText="1"/>
    </xf>
    <xf numFmtId="0" fontId="5" fillId="6" borderId="5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left" vertical="center" wrapText="1"/>
    </xf>
    <xf numFmtId="3" fontId="12" fillId="2" borderId="1" xfId="0" applyNumberFormat="1" applyFont="1" applyFill="1" applyBorder="1" applyAlignment="1">
      <alignment horizontal="right" vertical="center" wrapText="1"/>
    </xf>
    <xf numFmtId="168" fontId="12" fillId="2" borderId="1" xfId="0" applyNumberFormat="1" applyFont="1" applyFill="1" applyBorder="1" applyAlignment="1">
      <alignment horizontal="right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left" vertical="center" wrapText="1"/>
    </xf>
    <xf numFmtId="0" fontId="15" fillId="4" borderId="7" xfId="0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right" vertical="center" wrapText="1"/>
    </xf>
    <xf numFmtId="0" fontId="15" fillId="4" borderId="10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5" fillId="6" borderId="10" xfId="0" applyFont="1" applyFill="1" applyBorder="1" applyAlignment="1">
      <alignment horizontal="left" vertical="center" wrapText="1"/>
    </xf>
    <xf numFmtId="168" fontId="5" fillId="2" borderId="2" xfId="0" applyNumberFormat="1" applyFont="1" applyFill="1" applyBorder="1" applyAlignment="1">
      <alignment horizontal="right" vertical="center" wrapText="1"/>
    </xf>
    <xf numFmtId="0" fontId="5" fillId="7" borderId="10" xfId="0" applyFont="1" applyFill="1" applyBorder="1" applyAlignment="1">
      <alignment horizontal="left" vertical="center" wrapText="1"/>
    </xf>
    <xf numFmtId="0" fontId="5" fillId="7" borderId="1" xfId="0" applyFont="1" applyFill="1" applyBorder="1" applyAlignment="1">
      <alignment horizontal="left" vertical="center" wrapText="1"/>
    </xf>
    <xf numFmtId="168" fontId="5" fillId="7" borderId="2" xfId="0" applyNumberFormat="1" applyFont="1" applyFill="1" applyBorder="1" applyAlignment="1">
      <alignment horizontal="right" vertical="center" wrapText="1"/>
    </xf>
    <xf numFmtId="0" fontId="5" fillId="7" borderId="1" xfId="0" applyFont="1" applyFill="1" applyBorder="1" applyAlignment="1">
      <alignment horizontal="center" vertical="center" wrapText="1"/>
    </xf>
    <xf numFmtId="168" fontId="15" fillId="2" borderId="2" xfId="0" applyNumberFormat="1" applyFont="1" applyFill="1" applyBorder="1" applyAlignment="1">
      <alignment horizontal="right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15" fillId="9" borderId="10" xfId="0" applyFont="1" applyFill="1" applyBorder="1" applyAlignment="1">
      <alignment horizontal="left" vertical="center" wrapText="1"/>
    </xf>
    <xf numFmtId="0" fontId="15" fillId="9" borderId="1" xfId="0" applyFont="1" applyFill="1" applyBorder="1" applyAlignment="1">
      <alignment horizontal="left" vertical="center" wrapText="1"/>
    </xf>
    <xf numFmtId="168" fontId="15" fillId="9" borderId="2" xfId="0" applyNumberFormat="1" applyFont="1" applyFill="1" applyBorder="1" applyAlignment="1">
      <alignment horizontal="right" vertical="center" wrapText="1"/>
    </xf>
    <xf numFmtId="0" fontId="15" fillId="9" borderId="1" xfId="0" applyFont="1" applyFill="1" applyBorder="1" applyAlignment="1">
      <alignment horizontal="center" vertical="center" wrapText="1"/>
    </xf>
    <xf numFmtId="0" fontId="2" fillId="9" borderId="6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68" fontId="3" fillId="2" borderId="1" xfId="0" applyNumberFormat="1" applyFont="1" applyFill="1" applyBorder="1" applyAlignment="1">
      <alignment horizontal="right" vertical="center" wrapText="1"/>
    </xf>
    <xf numFmtId="168" fontId="3" fillId="2" borderId="2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4AAF0001-D91E-4C3B-9911-17F6453DF6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Taxa de analfabetismo 15 anos ou mais (2019)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Planilha1!$B$21:$B$47</c:f>
              <c:strCache>
                <c:ptCount val="27"/>
                <c:pt idx="0">
                  <c:v>Alagoas</c:v>
                </c:pt>
                <c:pt idx="1">
                  <c:v>Paraíba</c:v>
                </c:pt>
                <c:pt idx="2">
                  <c:v>Piauí</c:v>
                </c:pt>
                <c:pt idx="3">
                  <c:v>Maranhão</c:v>
                </c:pt>
                <c:pt idx="4">
                  <c:v>Ceará</c:v>
                </c:pt>
                <c:pt idx="5">
                  <c:v>Sergipe</c:v>
                </c:pt>
                <c:pt idx="6">
                  <c:v>Rio Grande do Norte</c:v>
                </c:pt>
                <c:pt idx="7">
                  <c:v>Bahia</c:v>
                </c:pt>
                <c:pt idx="8">
                  <c:v>Pernambuco</c:v>
                </c:pt>
                <c:pt idx="9">
                  <c:v>Acre</c:v>
                </c:pt>
                <c:pt idx="10">
                  <c:v>Tocantins</c:v>
                </c:pt>
                <c:pt idx="11">
                  <c:v>Pará</c:v>
                </c:pt>
                <c:pt idx="12">
                  <c:v>Rondônia</c:v>
                </c:pt>
                <c:pt idx="13">
                  <c:v>Mato Grosso</c:v>
                </c:pt>
                <c:pt idx="14">
                  <c:v>Minas Gerais</c:v>
                </c:pt>
                <c:pt idx="15">
                  <c:v>Amapá</c:v>
                </c:pt>
                <c:pt idx="16">
                  <c:v>Amazonas</c:v>
                </c:pt>
                <c:pt idx="17">
                  <c:v>Espírito Santo</c:v>
                </c:pt>
                <c:pt idx="18">
                  <c:v>Goiás</c:v>
                </c:pt>
                <c:pt idx="19">
                  <c:v>Mato Grosso do Sul</c:v>
                </c:pt>
                <c:pt idx="20">
                  <c:v>Roraima</c:v>
                </c:pt>
                <c:pt idx="21">
                  <c:v>Paraná</c:v>
                </c:pt>
                <c:pt idx="22">
                  <c:v>Distrito Federal</c:v>
                </c:pt>
                <c:pt idx="23">
                  <c:v>Rio Grande do Sul</c:v>
                </c:pt>
                <c:pt idx="24">
                  <c:v>São Paulo</c:v>
                </c:pt>
                <c:pt idx="25">
                  <c:v>Santa Catarina</c:v>
                </c:pt>
                <c:pt idx="26">
                  <c:v>Rio de Janeiro</c:v>
                </c:pt>
              </c:strCache>
            </c:strRef>
          </c:cat>
          <c:val>
            <c:numRef>
              <c:f>Planilha1!$C$21:$C$47</c:f>
              <c:numCache>
                <c:formatCode>General</c:formatCode>
                <c:ptCount val="27"/>
                <c:pt idx="0">
                  <c:v>17.100000000000001</c:v>
                </c:pt>
                <c:pt idx="1">
                  <c:v>16.100000000000001</c:v>
                </c:pt>
                <c:pt idx="2">
                  <c:v>16</c:v>
                </c:pt>
                <c:pt idx="3">
                  <c:v>15.6</c:v>
                </c:pt>
                <c:pt idx="4">
                  <c:v>13.6</c:v>
                </c:pt>
                <c:pt idx="5">
                  <c:v>13.5</c:v>
                </c:pt>
                <c:pt idx="6">
                  <c:v>13.4</c:v>
                </c:pt>
                <c:pt idx="7">
                  <c:v>12.9</c:v>
                </c:pt>
                <c:pt idx="8">
                  <c:v>11.9</c:v>
                </c:pt>
                <c:pt idx="9">
                  <c:v>11.7</c:v>
                </c:pt>
                <c:pt idx="10">
                  <c:v>9.6999999999999993</c:v>
                </c:pt>
                <c:pt idx="11">
                  <c:v>8.4</c:v>
                </c:pt>
                <c:pt idx="12">
                  <c:v>6.4</c:v>
                </c:pt>
                <c:pt idx="13">
                  <c:v>6.2</c:v>
                </c:pt>
                <c:pt idx="14">
                  <c:v>5.5</c:v>
                </c:pt>
                <c:pt idx="15">
                  <c:v>5.5</c:v>
                </c:pt>
                <c:pt idx="16">
                  <c:v>5.4</c:v>
                </c:pt>
                <c:pt idx="17">
                  <c:v>5.3</c:v>
                </c:pt>
                <c:pt idx="18">
                  <c:v>5.0999999999999996</c:v>
                </c:pt>
                <c:pt idx="19">
                  <c:v>5.0999999999999996</c:v>
                </c:pt>
                <c:pt idx="20">
                  <c:v>5</c:v>
                </c:pt>
                <c:pt idx="21">
                  <c:v>4.5999999999999996</c:v>
                </c:pt>
                <c:pt idx="22">
                  <c:v>2.7</c:v>
                </c:pt>
                <c:pt idx="23">
                  <c:v>2.6</c:v>
                </c:pt>
                <c:pt idx="24">
                  <c:v>2.6</c:v>
                </c:pt>
                <c:pt idx="25">
                  <c:v>2.2999999999999998</c:v>
                </c:pt>
                <c:pt idx="26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6B-434E-8027-A3269C027DD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30835136"/>
        <c:axId val="530834480"/>
      </c:barChart>
      <c:catAx>
        <c:axId val="530835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30834480"/>
        <c:crosses val="autoZero"/>
        <c:auto val="1"/>
        <c:lblAlgn val="ctr"/>
        <c:lblOffset val="100"/>
        <c:noMultiLvlLbl val="0"/>
      </c:catAx>
      <c:valAx>
        <c:axId val="530834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30835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200"/>
              <a:t>Pessoas de 25 anos ou mais,</a:t>
            </a:r>
            <a:r>
              <a:rPr lang="pt-BR" sz="1200" baseline="0"/>
              <a:t> </a:t>
            </a:r>
            <a:r>
              <a:rPr lang="pt-BR" sz="1200"/>
              <a:t>nível de instrução (2019) - AM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Planilha2!$A$3</c:f>
              <c:strCache>
                <c:ptCount val="1"/>
                <c:pt idx="0">
                  <c:v>Sem instrução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Planilha2!$B$5:$E$5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f>Planilha2!$B$7:$E$7</c:f>
              <c:numCache>
                <c:formatCode>General</c:formatCode>
                <c:ptCount val="4"/>
                <c:pt idx="0">
                  <c:v>9.6</c:v>
                </c:pt>
                <c:pt idx="1">
                  <c:v>7.5</c:v>
                </c:pt>
                <c:pt idx="2">
                  <c:v>7.7</c:v>
                </c:pt>
                <c:pt idx="3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312-4D55-B6D5-F5CF94192DBD}"/>
            </c:ext>
          </c:extLst>
        </c:ser>
        <c:ser>
          <c:idx val="1"/>
          <c:order val="1"/>
          <c:tx>
            <c:strRef>
              <c:f>Planilha2!$A$12</c:f>
              <c:strCache>
                <c:ptCount val="1"/>
                <c:pt idx="0">
                  <c:v>Concluíram ao menos a etapa do ensino básico obrigatório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Planilha2!$B$17:$E$17</c:f>
              <c:numCache>
                <c:formatCode>0.0</c:formatCode>
                <c:ptCount val="4"/>
                <c:pt idx="0">
                  <c:v>48.6</c:v>
                </c:pt>
                <c:pt idx="1">
                  <c:v>51.1</c:v>
                </c:pt>
                <c:pt idx="2">
                  <c:v>52.2</c:v>
                </c:pt>
                <c:pt idx="3">
                  <c:v>54.1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312-4D55-B6D5-F5CF94192DB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30839400"/>
        <c:axId val="530837104"/>
      </c:barChart>
      <c:catAx>
        <c:axId val="530839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30837104"/>
        <c:crosses val="autoZero"/>
        <c:auto val="1"/>
        <c:lblAlgn val="ctr"/>
        <c:lblOffset val="100"/>
        <c:noMultiLvlLbl val="0"/>
      </c:catAx>
      <c:valAx>
        <c:axId val="53083710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530839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val">
        <cx:f>_xlchart.v1.1</cx:f>
      </cx:numDim>
    </cx:data>
  </cx:chartData>
  <cx:chart>
    <cx:title pos="t" align="ctr" overlay="0">
      <cx:tx>
        <cx:txData>
          <cx:v>Taxa de analfabetismo 60 anos ou mais (2019)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pt-BR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Taxa de analfabetismo 60 anos ou mais (2019)</a:t>
          </a:r>
        </a:p>
      </cx:txPr>
    </cx:title>
    <cx:plotArea>
      <cx:plotAreaRegion>
        <cx:series layoutId="clusteredColumn" uniqueId="{56E95271-9543-49CA-B9A4-E9DA9706E914}">
          <cx:spPr>
            <a:solidFill>
              <a:schemeClr val="accent2"/>
            </a:solidFill>
          </cx:spPr>
          <cx:dataLabels pos="ctr"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800">
                    <a:solidFill>
                      <a:schemeClr val="bg1"/>
                    </a:solidFill>
                  </a:defRPr>
                </a:pPr>
                <a:endParaRPr lang="pt-BR" sz="800" b="0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  <cx:separator>, </cx:separator>
          </cx:dataLabels>
          <cx:dataId val="0"/>
          <cx:layoutPr>
            <cx:aggregation/>
          </cx:layoutPr>
          <cx:axisId val="1"/>
        </cx:series>
        <cx:series layoutId="paretoLine" ownerIdx="0" uniqueId="{6C4517AE-E62E-4095-9626-2BECDCCCD726}">
          <cx:spPr>
            <a:ln>
              <a:noFill/>
            </a:ln>
          </cx:spPr>
          <cx:axisId val="2"/>
        </cx:series>
      </cx:plotAreaRegion>
      <cx:axis id="0">
        <cx:catScaling gapWidth="0"/>
        <cx:tickLabels/>
      </cx:axis>
      <cx:axis id="1">
        <cx:valScaling/>
        <cx:majorGridlines/>
        <cx:tickLabels/>
      </cx:axis>
      <cx:axis id="2">
        <cx:valScaling max="1" min="0"/>
        <cx:units unit="percentage"/>
        <cx:tickLabels/>
      </cx:axis>
    </cx:plotArea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_xlchart.v1.14</cx:f>
      </cx:strDim>
      <cx:numDim type="val">
        <cx:f>_xlchart.v1.16</cx:f>
      </cx:numDim>
    </cx:data>
  </cx:chartData>
  <cx:chart>
    <cx:title pos="t" align="ctr" overlay="0">
      <cx:tx>
        <cx:txData>
          <cx:v>Pessoas de 25 anos ou mais sem instrução (2019)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pt-BR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Pessoas de 25 anos ou mais sem instrução (2019)</a:t>
          </a:r>
        </a:p>
      </cx:txPr>
    </cx:title>
    <cx:plotArea>
      <cx:plotAreaRegion>
        <cx:series layoutId="clusteredColumn" uniqueId="{8F2A80A9-0038-4D81-8346-B3FE11C86B5B}">
          <cx:dataPt idx="17">
            <cx:spPr>
              <a:solidFill>
                <a:srgbClr val="00B050"/>
              </a:solidFill>
            </cx:spPr>
          </cx:dataPt>
          <cx:dataLabels>
            <cx:visibility seriesName="0" categoryName="0" value="1"/>
          </cx:dataLabels>
          <cx:dataId val="0"/>
          <cx:layoutPr>
            <cx:aggregation/>
          </cx:layoutPr>
          <cx:axisId val="0"/>
        </cx:series>
        <cx:series layoutId="paretoLine" ownerIdx="0" uniqueId="{4064F156-3973-47DB-BA85-9B870D05A5DA}">
          <cx:spPr>
            <a:ln>
              <a:noFill/>
            </a:ln>
          </cx:spPr>
          <cx:axisId val="2"/>
        </cx:series>
      </cx:plotAreaRegion>
      <cx:axis id="0">
        <cx:valScaling/>
        <cx:tickLabels/>
        <cx:txPr>
          <a:bodyPr vertOverflow="overflow" horzOverflow="overflow" wrap="square" lIns="0" tIns="0" rIns="0" bIns="0"/>
          <a:lstStyle/>
          <a:p>
            <a:pPr algn="ctr" rtl="0">
              <a:defRPr sz="900" b="0" i="0">
                <a:solidFill>
                  <a:schemeClr val="bg1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pt-BR">
              <a:solidFill>
                <a:schemeClr val="bg1"/>
              </a:solidFill>
            </a:endParaRPr>
          </a:p>
        </cx:txPr>
      </cx:axis>
      <cx:axis id="1">
        <cx:catScaling/>
        <cx:tickLabels/>
      </cx:axis>
      <cx:axis id="2" hidden="1">
        <cx:valScaling max="1" min="0"/>
        <cx:units unit="percentage"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microsoft.com/office/2014/relationships/chartEx" Target="../charts/chartEx1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14/relationships/chartEx" Target="../charts/chartEx2.xml"/><Relationship Id="rId1" Type="http://schemas.openxmlformats.org/officeDocument/2006/relationships/chart" Target="../charts/chart2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1009650</xdr:colOff>
      <xdr:row>10</xdr:row>
      <xdr:rowOff>176212</xdr:rowOff>
    </xdr:from>
    <xdr:to>
      <xdr:col>6</xdr:col>
      <xdr:colOff>409575</xdr:colOff>
      <xdr:row>23</xdr:row>
      <xdr:rowOff>80962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8467A22-F68C-4E23-9FDE-5E630B7E68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1733550</xdr:colOff>
      <xdr:row>27</xdr:row>
      <xdr:rowOff>100011</xdr:rowOff>
    </xdr:from>
    <xdr:to>
      <xdr:col>8</xdr:col>
      <xdr:colOff>257175</xdr:colOff>
      <xdr:row>44</xdr:row>
      <xdr:rowOff>76200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Gráfico 3">
              <a:extLst>
                <a:ext uri="{FF2B5EF4-FFF2-40B4-BE49-F238E27FC236}">
                  <a16:creationId xmlns:a16="http://schemas.microsoft.com/office/drawing/2014/main" id="{4B133561-7DFB-4530-91BC-B787D495CDC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010025" y="5738811"/>
              <a:ext cx="6076950" cy="337661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Este gráfico não está disponível na sua versão de Excel.
Editar esta forma ou salvar esta pasta de trabalho em um formato de arquivo diferente quebrará o gráfico permanentemente.</a:t>
              </a:r>
            </a:p>
          </xdr:txBody>
        </xdr:sp>
      </mc:Fallback>
    </mc:AlternateContent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532419</xdr:colOff>
      <xdr:row>20</xdr:row>
      <xdr:rowOff>180500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43BA234-E3BC-401F-844B-6FC4FDF5C9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7847619" cy="3800000"/>
        </a:xfrm>
        <a:prstGeom prst="rect">
          <a:avLst/>
        </a:prstGeom>
      </xdr:spPr>
    </xdr:pic>
    <xdr:clientData/>
  </xdr:twoCellAnchor>
  <xdr:twoCellAnchor>
    <xdr:from>
      <xdr:col>14</xdr:col>
      <xdr:colOff>0</xdr:colOff>
      <xdr:row>5</xdr:row>
      <xdr:rowOff>0</xdr:rowOff>
    </xdr:from>
    <xdr:to>
      <xdr:col>17</xdr:col>
      <xdr:colOff>590550</xdr:colOff>
      <xdr:row>8</xdr:row>
      <xdr:rowOff>66675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A6F9587A-0DBB-4D45-A5C7-AA0E866E62F4}"/>
            </a:ext>
          </a:extLst>
        </xdr:cNvPr>
        <xdr:cNvSpPr txBox="1"/>
      </xdr:nvSpPr>
      <xdr:spPr>
        <a:xfrm>
          <a:off x="8534400" y="952500"/>
          <a:ext cx="2419350" cy="638175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/>
            <a:t>Os dados dispníveis para esse quadro são somente para os níveis Brasil e Regiões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427657</xdr:colOff>
      <xdr:row>22</xdr:row>
      <xdr:rowOff>113786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531E2BA-711A-4464-9686-F7BF5832B4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7742857" cy="4114286"/>
        </a:xfrm>
        <a:prstGeom prst="rect">
          <a:avLst/>
        </a:prstGeom>
      </xdr:spPr>
    </xdr:pic>
    <xdr:clientData/>
  </xdr:twoCellAnchor>
  <xdr:twoCellAnchor>
    <xdr:from>
      <xdr:col>14</xdr:col>
      <xdr:colOff>0</xdr:colOff>
      <xdr:row>5</xdr:row>
      <xdr:rowOff>0</xdr:rowOff>
    </xdr:from>
    <xdr:to>
      <xdr:col>17</xdr:col>
      <xdr:colOff>590550</xdr:colOff>
      <xdr:row>8</xdr:row>
      <xdr:rowOff>66675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A853B43B-BCA7-4614-B02C-628CD435A557}"/>
            </a:ext>
          </a:extLst>
        </xdr:cNvPr>
        <xdr:cNvSpPr txBox="1"/>
      </xdr:nvSpPr>
      <xdr:spPr>
        <a:xfrm>
          <a:off x="8534400" y="952500"/>
          <a:ext cx="2419350" cy="638175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/>
            <a:t>Os dados dispníveis para esse quadro são somente para os níveis Brasil e Regiões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104305</xdr:colOff>
      <xdr:row>18</xdr:row>
      <xdr:rowOff>180548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49FF2B1-0B54-4666-98C1-0E19EE0797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3761905" cy="3419048"/>
        </a:xfrm>
        <a:prstGeom prst="rect">
          <a:avLst/>
        </a:prstGeom>
      </xdr:spPr>
    </xdr:pic>
    <xdr:clientData/>
  </xdr:twoCellAnchor>
  <xdr:twoCellAnchor>
    <xdr:from>
      <xdr:col>8</xdr:col>
      <xdr:colOff>0</xdr:colOff>
      <xdr:row>4</xdr:row>
      <xdr:rowOff>0</xdr:rowOff>
    </xdr:from>
    <xdr:to>
      <xdr:col>11</xdr:col>
      <xdr:colOff>590550</xdr:colOff>
      <xdr:row>7</xdr:row>
      <xdr:rowOff>66675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4457A91A-4295-4DEA-8308-3B22679DC18D}"/>
            </a:ext>
          </a:extLst>
        </xdr:cNvPr>
        <xdr:cNvSpPr txBox="1"/>
      </xdr:nvSpPr>
      <xdr:spPr>
        <a:xfrm>
          <a:off x="4876800" y="762000"/>
          <a:ext cx="2419350" cy="638175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/>
            <a:t>Os dados dispníveis para esse quadro são somente para os níveis Brasil e Regiões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503848</xdr:colOff>
      <xdr:row>29</xdr:row>
      <xdr:rowOff>56476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BA63572-2AC7-4BEB-B774-0B6BE4981C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7819048" cy="5390476"/>
        </a:xfrm>
        <a:prstGeom prst="rect">
          <a:avLst/>
        </a:prstGeom>
      </xdr:spPr>
    </xdr:pic>
    <xdr:clientData/>
  </xdr:twoCellAnchor>
  <xdr:twoCellAnchor>
    <xdr:from>
      <xdr:col>14</xdr:col>
      <xdr:colOff>0</xdr:colOff>
      <xdr:row>4</xdr:row>
      <xdr:rowOff>0</xdr:rowOff>
    </xdr:from>
    <xdr:to>
      <xdr:col>17</xdr:col>
      <xdr:colOff>257175</xdr:colOff>
      <xdr:row>7</xdr:row>
      <xdr:rowOff>38100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927BAE4A-E372-4C98-93A6-E410A6762692}"/>
            </a:ext>
          </a:extLst>
        </xdr:cNvPr>
        <xdr:cNvSpPr txBox="1"/>
      </xdr:nvSpPr>
      <xdr:spPr>
        <a:xfrm>
          <a:off x="8534400" y="762000"/>
          <a:ext cx="2085975" cy="609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/>
            <a:t>Ainda não tentei</a:t>
          </a:r>
          <a:r>
            <a:rPr lang="pt-BR" sz="1100" baseline="0"/>
            <a:t> buscar os dados</a:t>
          </a:r>
        </a:p>
        <a:p>
          <a:endParaRPr lang="pt-BR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13</xdr:col>
      <xdr:colOff>494324</xdr:colOff>
      <xdr:row>27</xdr:row>
      <xdr:rowOff>104167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D1C1055-18E0-42E0-9A14-D31506F764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81000"/>
          <a:ext cx="7809524" cy="4866667"/>
        </a:xfrm>
        <a:prstGeom prst="rect">
          <a:avLst/>
        </a:prstGeom>
      </xdr:spPr>
    </xdr:pic>
    <xdr:clientData/>
  </xdr:twoCellAnchor>
  <xdr:twoCellAnchor>
    <xdr:from>
      <xdr:col>14</xdr:col>
      <xdr:colOff>76200</xdr:colOff>
      <xdr:row>4</xdr:row>
      <xdr:rowOff>76200</xdr:rowOff>
    </xdr:from>
    <xdr:to>
      <xdr:col>17</xdr:col>
      <xdr:colOff>333375</xdr:colOff>
      <xdr:row>7</xdr:row>
      <xdr:rowOff>114300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78E6D12C-8EC3-4319-A988-6A0CCBFE944E}"/>
            </a:ext>
          </a:extLst>
        </xdr:cNvPr>
        <xdr:cNvSpPr txBox="1"/>
      </xdr:nvSpPr>
      <xdr:spPr>
        <a:xfrm>
          <a:off x="8610600" y="838200"/>
          <a:ext cx="2085975" cy="609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/>
            <a:t>Ainda não tentei</a:t>
          </a:r>
          <a:r>
            <a:rPr lang="pt-BR" sz="1100" baseline="0"/>
            <a:t> buscar os dados</a:t>
          </a:r>
        </a:p>
        <a:p>
          <a:endParaRPr lang="pt-BR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304152</xdr:colOff>
      <xdr:row>27</xdr:row>
      <xdr:rowOff>132714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034FF16-0785-4ADB-80CC-2BD8257BD2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5180952" cy="5085714"/>
        </a:xfrm>
        <a:prstGeom prst="rect">
          <a:avLst/>
        </a:prstGeom>
      </xdr:spPr>
    </xdr:pic>
    <xdr:clientData/>
  </xdr:twoCellAnchor>
  <xdr:twoCellAnchor>
    <xdr:from>
      <xdr:col>10</xdr:col>
      <xdr:colOff>0</xdr:colOff>
      <xdr:row>5</xdr:row>
      <xdr:rowOff>0</xdr:rowOff>
    </xdr:from>
    <xdr:to>
      <xdr:col>13</xdr:col>
      <xdr:colOff>257175</xdr:colOff>
      <xdr:row>8</xdr:row>
      <xdr:rowOff>38100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E163C095-6C8A-4404-87A5-94862FD8CEB3}"/>
            </a:ext>
          </a:extLst>
        </xdr:cNvPr>
        <xdr:cNvSpPr txBox="1"/>
      </xdr:nvSpPr>
      <xdr:spPr>
        <a:xfrm>
          <a:off x="6096000" y="952500"/>
          <a:ext cx="2085975" cy="609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/>
            <a:t>Ainda não tentei</a:t>
          </a:r>
          <a:r>
            <a:rPr lang="pt-BR" sz="1100" baseline="0"/>
            <a:t> buscar os dados</a:t>
          </a:r>
        </a:p>
        <a:p>
          <a:endParaRPr lang="pt-B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457199</xdr:colOff>
      <xdr:row>3</xdr:row>
      <xdr:rowOff>95249</xdr:rowOff>
    </xdr:from>
    <xdr:to>
      <xdr:col>14</xdr:col>
      <xdr:colOff>142873</xdr:colOff>
      <xdr:row>16</xdr:row>
      <xdr:rowOff>85724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21B97C6-FCB1-4B3A-B7AB-66BCED76ED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400049</xdr:colOff>
      <xdr:row>14</xdr:row>
      <xdr:rowOff>33336</xdr:rowOff>
    </xdr:from>
    <xdr:to>
      <xdr:col>18</xdr:col>
      <xdr:colOff>9525</xdr:colOff>
      <xdr:row>34</xdr:row>
      <xdr:rowOff>133350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E1391FC9-442B-4447-86CF-B644BD1FC23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848849" y="2824161"/>
              <a:ext cx="5705476" cy="497681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Este gráfico não está disponível na sua versão de Excel.
Editar esta forma ou salvar esta pasta de trabalho em um formato de arquivo diferente quebrará o gráfico permanentemente.</a:t>
              </a:r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352425</xdr:colOff>
      <xdr:row>3</xdr:row>
      <xdr:rowOff>47625</xdr:rowOff>
    </xdr:from>
    <xdr:to>
      <xdr:col>13</xdr:col>
      <xdr:colOff>466725</xdr:colOff>
      <xdr:row>11</xdr:row>
      <xdr:rowOff>38100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4D8D5722-1CEC-4048-86BF-20FBCAD96DA8}"/>
            </a:ext>
          </a:extLst>
        </xdr:cNvPr>
        <xdr:cNvSpPr txBox="1"/>
      </xdr:nvSpPr>
      <xdr:spPr>
        <a:xfrm>
          <a:off x="7924800" y="647700"/>
          <a:ext cx="3162300" cy="1971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/>
            <a:t>Não tem os intervalos:</a:t>
          </a:r>
        </a:p>
        <a:p>
          <a:r>
            <a:rPr lang="pt-BR" sz="1100"/>
            <a:t>0 a 1</a:t>
          </a:r>
        </a:p>
        <a:p>
          <a:r>
            <a:rPr lang="pt-BR" sz="1100"/>
            <a:t>2 a 3</a:t>
          </a:r>
        </a:p>
        <a:p>
          <a:r>
            <a:rPr lang="pt-BR" sz="1100"/>
            <a:t>Como está no Caderno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2</xdr:row>
      <xdr:rowOff>76200</xdr:rowOff>
    </xdr:from>
    <xdr:to>
      <xdr:col>8</xdr:col>
      <xdr:colOff>295275</xdr:colOff>
      <xdr:row>7</xdr:row>
      <xdr:rowOff>66675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40671E97-565B-4BE6-A4E5-55405A91F425}"/>
            </a:ext>
          </a:extLst>
        </xdr:cNvPr>
        <xdr:cNvSpPr txBox="1"/>
      </xdr:nvSpPr>
      <xdr:spPr>
        <a:xfrm>
          <a:off x="9410700" y="400050"/>
          <a:ext cx="2457450" cy="8001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/>
            <a:t>Não há dados para Estados</a:t>
          </a:r>
          <a:r>
            <a:rPr lang="pt-BR" sz="1100" baseline="0"/>
            <a:t> e Municipios para esta variável.</a:t>
          </a:r>
          <a:endParaRPr lang="pt-BR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35</xdr:row>
      <xdr:rowOff>0</xdr:rowOff>
    </xdr:from>
    <xdr:to>
      <xdr:col>7</xdr:col>
      <xdr:colOff>1362075</xdr:colOff>
      <xdr:row>44</xdr:row>
      <xdr:rowOff>57150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BAFC9F3C-238C-44A6-8F15-0A90247C9812}"/>
            </a:ext>
          </a:extLst>
        </xdr:cNvPr>
        <xdr:cNvSpPr txBox="1"/>
      </xdr:nvSpPr>
      <xdr:spPr>
        <a:xfrm>
          <a:off x="4953000" y="7324725"/>
          <a:ext cx="3800475" cy="1771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/>
            <a:t>Notas</a:t>
          </a:r>
        </a:p>
        <a:p>
          <a:endParaRPr lang="pt-BR">
            <a:effectLst/>
          </a:endParaRPr>
        </a:p>
        <a:p>
          <a:r>
            <a:rPr lang="pt-BR">
              <a:solidFill>
                <a:srgbClr val="FF0000"/>
              </a:solidFill>
              <a:effectLst/>
            </a:rPr>
            <a:t>A taxa ajustada de frequência escolar líquida é o percentual de pessoas que frequenta escola no nível de ensino adequado à sua faixa etária e daquelas que já concluíram pelo menos esse nível no total de pessoas da mesma faixa etária.</a:t>
          </a:r>
          <a:endParaRPr lang="pt-BR" sz="1100">
            <a:solidFill>
              <a:srgbClr val="FF0000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295275</xdr:colOff>
      <xdr:row>1</xdr:row>
      <xdr:rowOff>47625</xdr:rowOff>
    </xdr:from>
    <xdr:to>
      <xdr:col>12</xdr:col>
      <xdr:colOff>438150</xdr:colOff>
      <xdr:row>10</xdr:row>
      <xdr:rowOff>19050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CDB46B59-AF5D-4EBE-B2B0-DA992717A50C}"/>
            </a:ext>
          </a:extLst>
        </xdr:cNvPr>
        <xdr:cNvSpPr txBox="1"/>
      </xdr:nvSpPr>
      <xdr:spPr>
        <a:xfrm>
          <a:off x="5819775" y="247650"/>
          <a:ext cx="3800475" cy="1771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/>
            <a:t>Notas</a:t>
          </a:r>
        </a:p>
        <a:p>
          <a:endParaRPr lang="pt-BR">
            <a:effectLst/>
          </a:endParaRPr>
        </a:p>
        <a:p>
          <a:r>
            <a:rPr lang="pt-BR">
              <a:effectLst/>
            </a:rPr>
            <a:t>A categoria </a:t>
          </a:r>
          <a:r>
            <a:rPr lang="pt-BR" b="1">
              <a:effectLst/>
            </a:rPr>
            <a:t>Total</a:t>
          </a:r>
          <a:r>
            <a:rPr lang="pt-BR">
              <a:effectLst/>
            </a:rPr>
            <a:t> para </a:t>
          </a:r>
          <a:r>
            <a:rPr lang="pt-BR" b="1">
              <a:effectLst/>
            </a:rPr>
            <a:t>Cor ou raça</a:t>
          </a:r>
          <a:r>
            <a:rPr lang="pt-BR">
              <a:effectLst/>
            </a:rPr>
            <a:t> inclui as pessoas que se declararam indígenas, amarelas e ignoradas.</a:t>
          </a:r>
          <a:br>
            <a:rPr lang="pt-BR">
              <a:effectLst/>
            </a:rPr>
          </a:br>
          <a:r>
            <a:rPr lang="pt-BR">
              <a:solidFill>
                <a:srgbClr val="FF0000"/>
              </a:solidFill>
              <a:effectLst/>
            </a:rPr>
            <a:t>A taxa ajustada de frequência escolar líquida é o percentual de pessoas que frequenta escola no nível de ensino adequado à sua faixa etária e daquelas que já concluíram pelo menos esse nível no total de pessoas da mesma faixa etária.</a:t>
          </a:r>
          <a:endParaRPr lang="pt-BR" sz="1100">
            <a:solidFill>
              <a:srgbClr val="FF0000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552450</xdr:colOff>
      <xdr:row>1</xdr:row>
      <xdr:rowOff>342900</xdr:rowOff>
    </xdr:from>
    <xdr:to>
      <xdr:col>12</xdr:col>
      <xdr:colOff>466725</xdr:colOff>
      <xdr:row>4</xdr:row>
      <xdr:rowOff>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D50D31AC-C866-4E69-9CEE-57D9398F0000}"/>
            </a:ext>
          </a:extLst>
        </xdr:cNvPr>
        <xdr:cNvSpPr txBox="1"/>
      </xdr:nvSpPr>
      <xdr:spPr>
        <a:xfrm>
          <a:off x="5334000" y="914400"/>
          <a:ext cx="4181475" cy="619125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/>
            <a:t>Na Taxa Ajustada não há dados para Manaus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29</xdr:row>
      <xdr:rowOff>0</xdr:rowOff>
    </xdr:from>
    <xdr:to>
      <xdr:col>5</xdr:col>
      <xdr:colOff>1103927</xdr:colOff>
      <xdr:row>53</xdr:row>
      <xdr:rowOff>66095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4996EC9-D46A-468A-B71D-BE578503C1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0" y="6334125"/>
          <a:ext cx="7780952" cy="4638095"/>
        </a:xfrm>
        <a:prstGeom prst="rect">
          <a:avLst/>
        </a:prstGeom>
      </xdr:spPr>
    </xdr:pic>
    <xdr:clientData/>
  </xdr:twoCellAnchor>
  <xdr:twoCellAnchor>
    <xdr:from>
      <xdr:col>0</xdr:col>
      <xdr:colOff>161925</xdr:colOff>
      <xdr:row>35</xdr:row>
      <xdr:rowOff>57150</xdr:rowOff>
    </xdr:from>
    <xdr:to>
      <xdr:col>0</xdr:col>
      <xdr:colOff>3133725</xdr:colOff>
      <xdr:row>38</xdr:row>
      <xdr:rowOff>114300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7375E349-6C44-4B10-8A51-2F7BD38B48DE}"/>
            </a:ext>
          </a:extLst>
        </xdr:cNvPr>
        <xdr:cNvSpPr txBox="1"/>
      </xdr:nvSpPr>
      <xdr:spPr>
        <a:xfrm>
          <a:off x="161925" y="7534275"/>
          <a:ext cx="2971800" cy="62865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/>
            <a:t>Não há dados suficientes para montar esse quadro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256686</xdr:colOff>
      <xdr:row>20</xdr:row>
      <xdr:rowOff>9071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1EE7D99-835E-4E2C-B499-716C6C11A8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3914286" cy="3628571"/>
        </a:xfrm>
        <a:prstGeom prst="rect">
          <a:avLst/>
        </a:prstGeom>
      </xdr:spPr>
    </xdr:pic>
    <xdr:clientData/>
  </xdr:twoCellAnchor>
  <xdr:twoCellAnchor>
    <xdr:from>
      <xdr:col>8</xdr:col>
      <xdr:colOff>190500</xdr:colOff>
      <xdr:row>5</xdr:row>
      <xdr:rowOff>104775</xdr:rowOff>
    </xdr:from>
    <xdr:to>
      <xdr:col>12</xdr:col>
      <xdr:colOff>171450</xdr:colOff>
      <xdr:row>8</xdr:row>
      <xdr:rowOff>171450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BE1F05E8-31DD-4C23-9558-8124267AAEE6}"/>
            </a:ext>
          </a:extLst>
        </xdr:cNvPr>
        <xdr:cNvSpPr txBox="1"/>
      </xdr:nvSpPr>
      <xdr:spPr>
        <a:xfrm>
          <a:off x="5067300" y="1057275"/>
          <a:ext cx="2419350" cy="638175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/>
            <a:t>Os dados dispníveis para esse quadro são somente para os níveis Brasil e Regiões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9D7B7-43EB-4817-BAFA-C59A16CAACD8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F1CF8-2488-4ADD-8DF8-FB63F8F701EE}">
  <dimension ref="A1:E24"/>
  <sheetViews>
    <sheetView tabSelected="1" topLeftCell="A7" workbookViewId="0">
      <selection activeCell="A14" sqref="A14:E24"/>
    </sheetView>
  </sheetViews>
  <sheetFormatPr defaultRowHeight="15" x14ac:dyDescent="0.25"/>
  <cols>
    <col min="1" max="1" width="58.85546875" customWidth="1"/>
    <col min="3" max="4" width="9.140625" customWidth="1"/>
  </cols>
  <sheetData>
    <row r="1" spans="1:5" ht="15.75" thickBot="1" x14ac:dyDescent="0.3">
      <c r="A1" s="35" t="s">
        <v>40</v>
      </c>
      <c r="B1" s="36"/>
      <c r="C1" s="36"/>
      <c r="D1" s="36"/>
      <c r="E1" s="36"/>
    </row>
    <row r="2" spans="1:5" ht="15.75" thickBot="1" x14ac:dyDescent="0.3">
      <c r="A2" s="37" t="s">
        <v>41</v>
      </c>
      <c r="B2" s="38"/>
      <c r="C2" s="38"/>
      <c r="D2" s="38"/>
      <c r="E2" s="38"/>
    </row>
    <row r="3" spans="1:5" ht="15.75" thickBot="1" x14ac:dyDescent="0.3">
      <c r="A3" s="37" t="s">
        <v>18</v>
      </c>
      <c r="B3" s="38"/>
      <c r="C3" s="38"/>
      <c r="D3" s="38"/>
      <c r="E3" s="38"/>
    </row>
    <row r="4" spans="1:5" ht="15.75" thickBot="1" x14ac:dyDescent="0.3">
      <c r="A4" s="39" t="s">
        <v>2</v>
      </c>
      <c r="B4" s="40"/>
      <c r="C4" s="40"/>
      <c r="D4" s="40"/>
      <c r="E4" s="40"/>
    </row>
    <row r="5" spans="1:5" ht="15.75" thickBot="1" x14ac:dyDescent="0.3">
      <c r="A5" s="41" t="s">
        <v>42</v>
      </c>
      <c r="B5" s="39" t="s">
        <v>5</v>
      </c>
      <c r="C5" s="40"/>
      <c r="D5" s="40"/>
      <c r="E5" s="40"/>
    </row>
    <row r="6" spans="1:5" ht="15.75" thickBot="1" x14ac:dyDescent="0.3">
      <c r="A6" s="42"/>
      <c r="B6" s="2">
        <v>2016</v>
      </c>
      <c r="C6" s="2">
        <v>2017</v>
      </c>
      <c r="D6" s="2">
        <v>2018</v>
      </c>
      <c r="E6" s="5">
        <v>2019</v>
      </c>
    </row>
    <row r="7" spans="1:5" ht="15.75" thickBot="1" x14ac:dyDescent="0.3">
      <c r="A7" s="9" t="s">
        <v>6</v>
      </c>
      <c r="B7" s="4">
        <v>8.9</v>
      </c>
      <c r="C7" s="4">
        <v>9.1</v>
      </c>
      <c r="D7" s="4">
        <v>9.3000000000000007</v>
      </c>
      <c r="E7" s="6">
        <v>9.4</v>
      </c>
    </row>
    <row r="8" spans="1:5" ht="15.75" thickBot="1" x14ac:dyDescent="0.3">
      <c r="A8" s="9" t="s">
        <v>9</v>
      </c>
      <c r="B8" s="4">
        <v>9</v>
      </c>
      <c r="C8" s="4">
        <v>9.4</v>
      </c>
      <c r="D8" s="4">
        <v>9.4</v>
      </c>
      <c r="E8" s="6">
        <v>9.6999999999999993</v>
      </c>
    </row>
    <row r="9" spans="1:5" ht="15.75" thickBot="1" x14ac:dyDescent="0.3">
      <c r="A9" s="9" t="s">
        <v>10</v>
      </c>
      <c r="B9" s="4">
        <v>10.1</v>
      </c>
      <c r="C9" s="4">
        <v>10.5</v>
      </c>
      <c r="D9" s="4">
        <v>10.4</v>
      </c>
      <c r="E9" s="6">
        <v>10.8</v>
      </c>
    </row>
    <row r="10" spans="1:5" ht="15.75" thickBot="1" x14ac:dyDescent="0.3">
      <c r="A10" s="9" t="s">
        <v>10</v>
      </c>
      <c r="B10" s="4">
        <v>10.5</v>
      </c>
      <c r="C10" s="4">
        <v>10.8</v>
      </c>
      <c r="D10" s="4">
        <v>10.8</v>
      </c>
      <c r="E10" s="6">
        <v>11.1</v>
      </c>
    </row>
    <row r="11" spans="1:5" x14ac:dyDescent="0.25">
      <c r="A11" s="33" t="s">
        <v>11</v>
      </c>
      <c r="B11" s="34"/>
      <c r="C11" s="34"/>
      <c r="D11" s="34"/>
      <c r="E11" s="34"/>
    </row>
    <row r="13" spans="1:5" ht="15.75" thickBot="1" x14ac:dyDescent="0.3"/>
    <row r="14" spans="1:5" ht="15.75" thickBot="1" x14ac:dyDescent="0.3">
      <c r="A14" s="35" t="s">
        <v>40</v>
      </c>
      <c r="B14" s="36"/>
      <c r="C14" s="36"/>
      <c r="D14" s="36"/>
      <c r="E14" s="36"/>
    </row>
    <row r="15" spans="1:5" ht="15.75" thickBot="1" x14ac:dyDescent="0.3">
      <c r="A15" s="39" t="s">
        <v>41</v>
      </c>
      <c r="B15" s="40"/>
      <c r="C15" s="40"/>
      <c r="D15" s="40"/>
      <c r="E15" s="40"/>
    </row>
    <row r="16" spans="1:5" ht="15.75" thickBot="1" x14ac:dyDescent="0.3">
      <c r="A16" s="39" t="s">
        <v>18</v>
      </c>
      <c r="B16" s="40"/>
      <c r="C16" s="40"/>
      <c r="D16" s="40"/>
      <c r="E16" s="40"/>
    </row>
    <row r="17" spans="1:5" ht="15.75" thickBot="1" x14ac:dyDescent="0.3">
      <c r="A17" s="39" t="s">
        <v>2</v>
      </c>
      <c r="B17" s="40"/>
      <c r="C17" s="40"/>
      <c r="D17" s="40"/>
      <c r="E17" s="40"/>
    </row>
    <row r="18" spans="1:5" ht="15.75" thickBot="1" x14ac:dyDescent="0.3">
      <c r="A18" s="41" t="s">
        <v>42</v>
      </c>
      <c r="B18" s="39" t="s">
        <v>5</v>
      </c>
      <c r="C18" s="40"/>
      <c r="D18" s="40"/>
      <c r="E18" s="40"/>
    </row>
    <row r="19" spans="1:5" ht="15.75" thickBot="1" x14ac:dyDescent="0.3">
      <c r="A19" s="42"/>
      <c r="B19" s="2">
        <v>2016</v>
      </c>
      <c r="C19" s="2">
        <v>2017</v>
      </c>
      <c r="D19" s="2">
        <v>2018</v>
      </c>
      <c r="E19" s="5">
        <v>2019</v>
      </c>
    </row>
    <row r="20" spans="1:5" ht="15.75" thickBot="1" x14ac:dyDescent="0.3">
      <c r="A20" s="9" t="s">
        <v>6</v>
      </c>
      <c r="B20" s="117">
        <v>8.9</v>
      </c>
      <c r="C20" s="117">
        <v>9.1</v>
      </c>
      <c r="D20" s="117">
        <v>9.3000000000000007</v>
      </c>
      <c r="E20" s="118">
        <v>9.4</v>
      </c>
    </row>
    <row r="21" spans="1:5" ht="15.75" thickBot="1" x14ac:dyDescent="0.3">
      <c r="A21" s="9" t="s">
        <v>9</v>
      </c>
      <c r="B21" s="117">
        <v>9</v>
      </c>
      <c r="C21" s="117">
        <v>9.4</v>
      </c>
      <c r="D21" s="117">
        <v>9.4</v>
      </c>
      <c r="E21" s="118">
        <v>9.6999999999999993</v>
      </c>
    </row>
    <row r="22" spans="1:5" ht="15.75" thickBot="1" x14ac:dyDescent="0.3">
      <c r="A22" s="9" t="s">
        <v>187</v>
      </c>
      <c r="B22" s="117">
        <v>10.1</v>
      </c>
      <c r="C22" s="117">
        <v>10.5</v>
      </c>
      <c r="D22" s="117">
        <v>10.4</v>
      </c>
      <c r="E22" s="118">
        <v>10.8</v>
      </c>
    </row>
    <row r="23" spans="1:5" ht="15.75" thickBot="1" x14ac:dyDescent="0.3">
      <c r="A23" s="9" t="s">
        <v>164</v>
      </c>
      <c r="B23" s="117">
        <v>10.5</v>
      </c>
      <c r="C23" s="117">
        <v>10.8</v>
      </c>
      <c r="D23" s="117">
        <v>10.8</v>
      </c>
      <c r="E23" s="118">
        <v>11.1</v>
      </c>
    </row>
    <row r="24" spans="1:5" x14ac:dyDescent="0.25">
      <c r="A24" s="33" t="s">
        <v>11</v>
      </c>
      <c r="B24" s="34"/>
      <c r="C24" s="34"/>
      <c r="D24" s="34"/>
      <c r="E24" s="34"/>
    </row>
  </sheetData>
  <mergeCells count="14">
    <mergeCell ref="A24:E24"/>
    <mergeCell ref="A14:E14"/>
    <mergeCell ref="A15:E15"/>
    <mergeCell ref="A16:E16"/>
    <mergeCell ref="A17:E17"/>
    <mergeCell ref="A18:A19"/>
    <mergeCell ref="B18:E18"/>
    <mergeCell ref="A5:A6"/>
    <mergeCell ref="B5:E5"/>
    <mergeCell ref="A11:E11"/>
    <mergeCell ref="A1:E1"/>
    <mergeCell ref="A2:E2"/>
    <mergeCell ref="A3:E3"/>
    <mergeCell ref="A4:E4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89354-5C3F-45E2-83FE-FB8E46295F68}">
  <dimension ref="A1:N34"/>
  <sheetViews>
    <sheetView workbookViewId="0">
      <selection activeCell="I11" sqref="I11"/>
    </sheetView>
  </sheetViews>
  <sheetFormatPr defaultRowHeight="12.75" x14ac:dyDescent="0.2"/>
  <cols>
    <col min="1" max="1" width="34.5703125" style="13" customWidth="1"/>
    <col min="2" max="2" width="29.5703125" style="13" customWidth="1"/>
    <col min="3" max="8" width="9.140625" style="13"/>
    <col min="9" max="9" width="35.28515625" style="13" customWidth="1"/>
    <col min="10" max="12" width="9.140625" style="13"/>
    <col min="13" max="13" width="25.5703125" style="13" customWidth="1"/>
    <col min="14" max="16384" width="9.140625" style="13"/>
  </cols>
  <sheetData>
    <row r="1" spans="1:14" ht="27" customHeight="1" thickBot="1" x14ac:dyDescent="0.25">
      <c r="A1" s="58" t="s">
        <v>43</v>
      </c>
      <c r="B1" s="59"/>
      <c r="C1" s="59"/>
      <c r="D1" s="59"/>
      <c r="E1" s="59"/>
      <c r="F1" s="59"/>
      <c r="H1" s="83" t="s">
        <v>43</v>
      </c>
      <c r="I1" s="84"/>
      <c r="J1" s="84"/>
      <c r="L1" s="83" t="s">
        <v>43</v>
      </c>
      <c r="M1" s="84"/>
      <c r="N1" s="84"/>
    </row>
    <row r="2" spans="1:14" ht="13.5" thickBot="1" x14ac:dyDescent="0.25">
      <c r="A2" s="62" t="s">
        <v>44</v>
      </c>
      <c r="B2" s="63"/>
      <c r="C2" s="63"/>
      <c r="D2" s="63"/>
      <c r="E2" s="63"/>
      <c r="F2" s="63"/>
      <c r="H2" s="85" t="s">
        <v>44</v>
      </c>
      <c r="I2" s="86"/>
      <c r="J2" s="86"/>
      <c r="L2" s="85" t="s">
        <v>44</v>
      </c>
      <c r="M2" s="86"/>
      <c r="N2" s="86"/>
    </row>
    <row r="3" spans="1:14" ht="13.5" thickBot="1" x14ac:dyDescent="0.25">
      <c r="A3" s="60" t="s">
        <v>2</v>
      </c>
      <c r="B3" s="61"/>
      <c r="C3" s="61"/>
      <c r="D3" s="61"/>
      <c r="E3" s="61"/>
      <c r="F3" s="61"/>
      <c r="H3" s="85" t="s">
        <v>179</v>
      </c>
      <c r="I3" s="86"/>
      <c r="J3" s="86"/>
      <c r="L3" s="85" t="s">
        <v>179</v>
      </c>
      <c r="M3" s="86"/>
      <c r="N3" s="86"/>
    </row>
    <row r="4" spans="1:14" ht="13.5" thickBot="1" x14ac:dyDescent="0.25">
      <c r="A4" s="64" t="s">
        <v>42</v>
      </c>
      <c r="B4" s="66" t="s">
        <v>4</v>
      </c>
      <c r="C4" s="60" t="s">
        <v>5</v>
      </c>
      <c r="D4" s="61"/>
      <c r="E4" s="61"/>
      <c r="F4" s="61"/>
      <c r="H4" s="85" t="s">
        <v>2</v>
      </c>
      <c r="I4" s="86"/>
      <c r="J4" s="86"/>
      <c r="L4" s="85" t="s">
        <v>2</v>
      </c>
      <c r="M4" s="86"/>
      <c r="N4" s="86"/>
    </row>
    <row r="5" spans="1:14" ht="13.5" thickBot="1" x14ac:dyDescent="0.25">
      <c r="A5" s="65"/>
      <c r="B5" s="67"/>
      <c r="C5" s="17">
        <v>2016</v>
      </c>
      <c r="D5" s="17">
        <v>2017</v>
      </c>
      <c r="E5" s="17">
        <v>2018</v>
      </c>
      <c r="F5" s="18">
        <v>2019</v>
      </c>
      <c r="H5" s="85" t="s">
        <v>35</v>
      </c>
      <c r="I5" s="86"/>
      <c r="J5" s="86"/>
      <c r="L5" s="85" t="s">
        <v>35</v>
      </c>
      <c r="M5" s="86"/>
      <c r="N5" s="86"/>
    </row>
    <row r="6" spans="1:14" ht="13.5" thickBot="1" x14ac:dyDescent="0.25">
      <c r="A6" s="54" t="s">
        <v>6</v>
      </c>
      <c r="B6" s="21" t="s">
        <v>45</v>
      </c>
      <c r="C6" s="19">
        <v>30.4</v>
      </c>
      <c r="D6" s="19">
        <v>32.700000000000003</v>
      </c>
      <c r="E6" s="19">
        <v>34.200000000000003</v>
      </c>
      <c r="F6" s="20">
        <v>35.6</v>
      </c>
      <c r="H6" s="96" t="s">
        <v>99</v>
      </c>
      <c r="I6" s="110" t="s">
        <v>100</v>
      </c>
      <c r="J6" s="98"/>
      <c r="L6" s="96" t="s">
        <v>99</v>
      </c>
      <c r="M6" s="97" t="s">
        <v>150</v>
      </c>
      <c r="N6" s="98"/>
    </row>
    <row r="7" spans="1:14" ht="13.5" thickBot="1" x14ac:dyDescent="0.25">
      <c r="A7" s="68"/>
      <c r="B7" s="21" t="s">
        <v>46</v>
      </c>
      <c r="C7" s="19">
        <v>90.2</v>
      </c>
      <c r="D7" s="19">
        <v>91.7</v>
      </c>
      <c r="E7" s="19">
        <v>92.4</v>
      </c>
      <c r="F7" s="20">
        <v>92.9</v>
      </c>
      <c r="H7" s="99">
        <v>1</v>
      </c>
      <c r="I7" s="87" t="s">
        <v>125</v>
      </c>
      <c r="J7" s="105">
        <v>51.8</v>
      </c>
      <c r="L7" s="99">
        <v>1</v>
      </c>
      <c r="M7" s="87" t="s">
        <v>134</v>
      </c>
      <c r="N7" s="105">
        <v>62</v>
      </c>
    </row>
    <row r="8" spans="1:14" ht="13.5" thickBot="1" x14ac:dyDescent="0.25">
      <c r="A8" s="68"/>
      <c r="B8" s="21" t="s">
        <v>47</v>
      </c>
      <c r="C8" s="19">
        <v>99.2</v>
      </c>
      <c r="D8" s="19">
        <v>99.2</v>
      </c>
      <c r="E8" s="19">
        <v>99.3</v>
      </c>
      <c r="F8" s="20">
        <v>99.7</v>
      </c>
      <c r="H8" s="99">
        <v>2</v>
      </c>
      <c r="I8" s="87" t="s">
        <v>124</v>
      </c>
      <c r="J8" s="105">
        <v>49</v>
      </c>
      <c r="L8" s="99">
        <v>2</v>
      </c>
      <c r="M8" s="87" t="s">
        <v>157</v>
      </c>
      <c r="N8" s="105">
        <v>60.2</v>
      </c>
    </row>
    <row r="9" spans="1:14" ht="13.5" thickBot="1" x14ac:dyDescent="0.25">
      <c r="A9" s="68"/>
      <c r="B9" s="21" t="s">
        <v>48</v>
      </c>
      <c r="C9" s="19">
        <v>87.2</v>
      </c>
      <c r="D9" s="19">
        <v>87.2</v>
      </c>
      <c r="E9" s="19">
        <v>88.2</v>
      </c>
      <c r="F9" s="20">
        <v>89.2</v>
      </c>
      <c r="H9" s="99">
        <v>3</v>
      </c>
      <c r="I9" s="87" t="s">
        <v>121</v>
      </c>
      <c r="J9" s="105">
        <v>40.799999999999997</v>
      </c>
      <c r="L9" s="99">
        <v>3</v>
      </c>
      <c r="M9" s="87" t="s">
        <v>132</v>
      </c>
      <c r="N9" s="105">
        <v>55.7</v>
      </c>
    </row>
    <row r="10" spans="1:14" ht="13.5" thickBot="1" x14ac:dyDescent="0.25">
      <c r="A10" s="68"/>
      <c r="B10" s="21" t="s">
        <v>49</v>
      </c>
      <c r="C10" s="19">
        <v>32.799999999999997</v>
      </c>
      <c r="D10" s="19">
        <v>31.7</v>
      </c>
      <c r="E10" s="19">
        <v>32.700000000000003</v>
      </c>
      <c r="F10" s="20">
        <v>32.4</v>
      </c>
      <c r="H10" s="99">
        <v>4</v>
      </c>
      <c r="I10" s="87" t="s">
        <v>123</v>
      </c>
      <c r="J10" s="105">
        <v>40.299999999999997</v>
      </c>
      <c r="L10" s="99">
        <v>4</v>
      </c>
      <c r="M10" s="87" t="s">
        <v>137</v>
      </c>
      <c r="N10" s="105">
        <v>46.4</v>
      </c>
    </row>
    <row r="11" spans="1:14" ht="13.5" thickBot="1" x14ac:dyDescent="0.25">
      <c r="A11" s="55"/>
      <c r="B11" s="21" t="s">
        <v>21</v>
      </c>
      <c r="C11" s="19">
        <v>4.2</v>
      </c>
      <c r="D11" s="19">
        <v>4.3</v>
      </c>
      <c r="E11" s="19">
        <v>4.5999999999999996</v>
      </c>
      <c r="F11" s="20">
        <v>4.5</v>
      </c>
      <c r="H11" s="99">
        <v>5</v>
      </c>
      <c r="I11" s="87" t="s">
        <v>117</v>
      </c>
      <c r="J11" s="105">
        <v>36.4</v>
      </c>
      <c r="L11" s="99">
        <v>5</v>
      </c>
      <c r="M11" s="87" t="s">
        <v>135</v>
      </c>
      <c r="N11" s="105">
        <v>46.1</v>
      </c>
    </row>
    <row r="12" spans="1:14" ht="13.5" thickBot="1" x14ac:dyDescent="0.25">
      <c r="A12" s="54" t="s">
        <v>9</v>
      </c>
      <c r="B12" s="21" t="s">
        <v>45</v>
      </c>
      <c r="C12" s="19">
        <v>11.7</v>
      </c>
      <c r="D12" s="19">
        <v>10.3</v>
      </c>
      <c r="E12" s="19">
        <v>12.9</v>
      </c>
      <c r="F12" s="20">
        <v>13.3</v>
      </c>
      <c r="H12" s="99">
        <v>6</v>
      </c>
      <c r="I12" s="87" t="s">
        <v>107</v>
      </c>
      <c r="J12" s="105">
        <v>36.1</v>
      </c>
      <c r="L12" s="99">
        <v>6</v>
      </c>
      <c r="M12" s="87" t="s">
        <v>131</v>
      </c>
      <c r="N12" s="105">
        <v>43.8</v>
      </c>
    </row>
    <row r="13" spans="1:14" ht="13.5" thickBot="1" x14ac:dyDescent="0.25">
      <c r="A13" s="68"/>
      <c r="B13" s="21" t="s">
        <v>46</v>
      </c>
      <c r="C13" s="19">
        <v>80.7</v>
      </c>
      <c r="D13" s="19">
        <v>77.8</v>
      </c>
      <c r="E13" s="19">
        <v>85.6</v>
      </c>
      <c r="F13" s="20">
        <v>85.8</v>
      </c>
      <c r="H13" s="99">
        <v>7</v>
      </c>
      <c r="I13" s="87" t="s">
        <v>115</v>
      </c>
      <c r="J13" s="105">
        <v>35.799999999999997</v>
      </c>
      <c r="L13" s="99">
        <v>7</v>
      </c>
      <c r="M13" s="87" t="s">
        <v>142</v>
      </c>
      <c r="N13" s="105">
        <v>43.6</v>
      </c>
    </row>
    <row r="14" spans="1:14" ht="13.5" thickBot="1" x14ac:dyDescent="0.25">
      <c r="A14" s="68"/>
      <c r="B14" s="21" t="s">
        <v>47</v>
      </c>
      <c r="C14" s="19">
        <v>97.8</v>
      </c>
      <c r="D14" s="19">
        <v>98.4</v>
      </c>
      <c r="E14" s="19">
        <v>98.7</v>
      </c>
      <c r="F14" s="20">
        <v>99.4</v>
      </c>
      <c r="H14" s="99">
        <v>8</v>
      </c>
      <c r="I14" s="87" t="s">
        <v>119</v>
      </c>
      <c r="J14" s="105">
        <v>34</v>
      </c>
      <c r="L14" s="99">
        <v>8</v>
      </c>
      <c r="M14" s="87" t="s">
        <v>133</v>
      </c>
      <c r="N14" s="105">
        <v>42.2</v>
      </c>
    </row>
    <row r="15" spans="1:14" ht="13.5" thickBot="1" x14ac:dyDescent="0.25">
      <c r="A15" s="68"/>
      <c r="B15" s="21" t="s">
        <v>48</v>
      </c>
      <c r="C15" s="19">
        <v>86.8</v>
      </c>
      <c r="D15" s="19">
        <v>88.7</v>
      </c>
      <c r="E15" s="19">
        <v>89</v>
      </c>
      <c r="F15" s="20">
        <v>89.8</v>
      </c>
      <c r="H15" s="99">
        <v>9</v>
      </c>
      <c r="I15" s="87" t="s">
        <v>126</v>
      </c>
      <c r="J15" s="105">
        <v>33.6</v>
      </c>
      <c r="L15" s="99">
        <v>9</v>
      </c>
      <c r="M15" s="87" t="s">
        <v>148</v>
      </c>
      <c r="N15" s="105">
        <v>41.5</v>
      </c>
    </row>
    <row r="16" spans="1:14" ht="13.5" thickBot="1" x14ac:dyDescent="0.25">
      <c r="A16" s="68"/>
      <c r="B16" s="21" t="s">
        <v>49</v>
      </c>
      <c r="C16" s="19">
        <v>37.5</v>
      </c>
      <c r="D16" s="19">
        <v>33.9</v>
      </c>
      <c r="E16" s="19">
        <v>35.299999999999997</v>
      </c>
      <c r="F16" s="20">
        <v>34</v>
      </c>
      <c r="H16" s="99">
        <v>10</v>
      </c>
      <c r="I16" s="87" t="s">
        <v>102</v>
      </c>
      <c r="J16" s="105">
        <v>32.799999999999997</v>
      </c>
      <c r="L16" s="99">
        <v>10</v>
      </c>
      <c r="M16" s="87" t="s">
        <v>149</v>
      </c>
      <c r="N16" s="105">
        <v>41.3</v>
      </c>
    </row>
    <row r="17" spans="1:14" ht="13.5" thickBot="1" x14ac:dyDescent="0.25">
      <c r="A17" s="55"/>
      <c r="B17" s="21" t="s">
        <v>21</v>
      </c>
      <c r="C17" s="19">
        <v>7.3</v>
      </c>
      <c r="D17" s="19">
        <v>6.7</v>
      </c>
      <c r="E17" s="19">
        <v>6.1</v>
      </c>
      <c r="F17" s="20">
        <v>5.9</v>
      </c>
      <c r="H17" s="99">
        <v>11</v>
      </c>
      <c r="I17" s="87" t="s">
        <v>105</v>
      </c>
      <c r="J17" s="105">
        <v>32.200000000000003</v>
      </c>
      <c r="L17" s="99">
        <v>11</v>
      </c>
      <c r="M17" s="87" t="s">
        <v>144</v>
      </c>
      <c r="N17" s="105">
        <v>40.299999999999997</v>
      </c>
    </row>
    <row r="18" spans="1:14" ht="13.5" thickBot="1" x14ac:dyDescent="0.25">
      <c r="A18" s="54" t="s">
        <v>10</v>
      </c>
      <c r="B18" s="21" t="s">
        <v>45</v>
      </c>
      <c r="C18" s="19">
        <v>14</v>
      </c>
      <c r="D18" s="19">
        <v>8.3000000000000007</v>
      </c>
      <c r="E18" s="19">
        <v>14.2</v>
      </c>
      <c r="F18" s="20">
        <v>12.6</v>
      </c>
      <c r="H18" s="99">
        <v>12</v>
      </c>
      <c r="I18" s="87" t="s">
        <v>109</v>
      </c>
      <c r="J18" s="105">
        <v>31.8</v>
      </c>
      <c r="L18" s="99">
        <v>12</v>
      </c>
      <c r="M18" s="87" t="s">
        <v>154</v>
      </c>
      <c r="N18" s="105">
        <v>37</v>
      </c>
    </row>
    <row r="19" spans="1:14" ht="13.5" thickBot="1" x14ac:dyDescent="0.25">
      <c r="A19" s="68"/>
      <c r="B19" s="21" t="s">
        <v>46</v>
      </c>
      <c r="C19" s="19">
        <v>82.8</v>
      </c>
      <c r="D19" s="19">
        <v>79</v>
      </c>
      <c r="E19" s="19">
        <v>86.2</v>
      </c>
      <c r="F19" s="20">
        <v>87.7</v>
      </c>
      <c r="H19" s="99">
        <v>13</v>
      </c>
      <c r="I19" s="87" t="s">
        <v>108</v>
      </c>
      <c r="J19" s="105">
        <v>30.7</v>
      </c>
      <c r="L19" s="99">
        <v>13</v>
      </c>
      <c r="M19" s="87" t="s">
        <v>159</v>
      </c>
      <c r="N19" s="105">
        <v>35.9</v>
      </c>
    </row>
    <row r="20" spans="1:14" ht="13.5" thickBot="1" x14ac:dyDescent="0.25">
      <c r="A20" s="68"/>
      <c r="B20" s="21" t="s">
        <v>47</v>
      </c>
      <c r="C20" s="19">
        <v>98.2</v>
      </c>
      <c r="D20" s="19">
        <v>98.6</v>
      </c>
      <c r="E20" s="19">
        <v>99.1</v>
      </c>
      <c r="F20" s="20">
        <v>99.3</v>
      </c>
      <c r="H20" s="99">
        <v>14</v>
      </c>
      <c r="I20" s="87" t="s">
        <v>104</v>
      </c>
      <c r="J20" s="105">
        <v>30.5</v>
      </c>
      <c r="L20" s="99">
        <v>14</v>
      </c>
      <c r="M20" s="87" t="s">
        <v>155</v>
      </c>
      <c r="N20" s="105">
        <v>35.9</v>
      </c>
    </row>
    <row r="21" spans="1:14" ht="13.5" thickBot="1" x14ac:dyDescent="0.25">
      <c r="A21" s="68"/>
      <c r="B21" s="21" t="s">
        <v>48</v>
      </c>
      <c r="C21" s="19">
        <v>88.9</v>
      </c>
      <c r="D21" s="19">
        <v>89.3</v>
      </c>
      <c r="E21" s="19">
        <v>90.6</v>
      </c>
      <c r="F21" s="20">
        <v>93.3</v>
      </c>
      <c r="H21" s="99">
        <v>15</v>
      </c>
      <c r="I21" s="87" t="s">
        <v>114</v>
      </c>
      <c r="J21" s="105">
        <v>30.3</v>
      </c>
      <c r="L21" s="99">
        <v>15</v>
      </c>
      <c r="M21" s="87" t="s">
        <v>158</v>
      </c>
      <c r="N21" s="105">
        <v>35.200000000000003</v>
      </c>
    </row>
    <row r="22" spans="1:14" ht="13.5" thickBot="1" x14ac:dyDescent="0.25">
      <c r="A22" s="68"/>
      <c r="B22" s="21" t="s">
        <v>49</v>
      </c>
      <c r="C22" s="19">
        <v>41.3</v>
      </c>
      <c r="D22" s="19">
        <v>36.4</v>
      </c>
      <c r="E22" s="19">
        <v>39</v>
      </c>
      <c r="F22" s="20">
        <v>39.6</v>
      </c>
      <c r="H22" s="99">
        <v>16</v>
      </c>
      <c r="I22" s="87" t="s">
        <v>101</v>
      </c>
      <c r="J22" s="105">
        <v>29.7</v>
      </c>
      <c r="L22" s="99">
        <v>16</v>
      </c>
      <c r="M22" s="87" t="s">
        <v>145</v>
      </c>
      <c r="N22" s="105">
        <v>33.200000000000003</v>
      </c>
    </row>
    <row r="23" spans="1:14" ht="13.5" thickBot="1" x14ac:dyDescent="0.25">
      <c r="A23" s="55"/>
      <c r="B23" s="21" t="s">
        <v>21</v>
      </c>
      <c r="C23" s="19">
        <v>8.3000000000000007</v>
      </c>
      <c r="D23" s="19">
        <v>7.5</v>
      </c>
      <c r="E23" s="19">
        <v>6.9</v>
      </c>
      <c r="F23" s="20">
        <v>6.5</v>
      </c>
      <c r="H23" s="99">
        <v>17</v>
      </c>
      <c r="I23" s="87" t="s">
        <v>106</v>
      </c>
      <c r="J23" s="105">
        <v>29.6</v>
      </c>
      <c r="L23" s="99">
        <v>17</v>
      </c>
      <c r="M23" s="87" t="s">
        <v>146</v>
      </c>
      <c r="N23" s="105">
        <v>33.1</v>
      </c>
    </row>
    <row r="24" spans="1:14" ht="13.5" thickBot="1" x14ac:dyDescent="0.25">
      <c r="A24" s="54" t="s">
        <v>10</v>
      </c>
      <c r="B24" s="21" t="s">
        <v>45</v>
      </c>
      <c r="C24" s="19">
        <v>14.7</v>
      </c>
      <c r="D24" s="19">
        <v>7.7</v>
      </c>
      <c r="E24" s="19">
        <v>12.7</v>
      </c>
      <c r="F24" s="20">
        <v>11.8</v>
      </c>
      <c r="H24" s="99">
        <v>18</v>
      </c>
      <c r="I24" s="87" t="s">
        <v>103</v>
      </c>
      <c r="J24" s="105">
        <v>29.2</v>
      </c>
      <c r="L24" s="99">
        <v>18</v>
      </c>
      <c r="M24" s="87" t="s">
        <v>147</v>
      </c>
      <c r="N24" s="105">
        <v>30.6</v>
      </c>
    </row>
    <row r="25" spans="1:14" ht="13.5" thickBot="1" x14ac:dyDescent="0.25">
      <c r="A25" s="68"/>
      <c r="B25" s="21" t="s">
        <v>46</v>
      </c>
      <c r="C25" s="19">
        <v>82.7</v>
      </c>
      <c r="D25" s="19">
        <v>77.900000000000006</v>
      </c>
      <c r="E25" s="19">
        <v>87.9</v>
      </c>
      <c r="F25" s="20">
        <v>89.2</v>
      </c>
      <c r="H25" s="99">
        <v>19</v>
      </c>
      <c r="I25" s="87" t="s">
        <v>111</v>
      </c>
      <c r="J25" s="105">
        <v>27.9</v>
      </c>
      <c r="L25" s="99">
        <v>19</v>
      </c>
      <c r="M25" s="87" t="s">
        <v>138</v>
      </c>
      <c r="N25" s="105">
        <v>29.8</v>
      </c>
    </row>
    <row r="26" spans="1:14" ht="13.5" thickBot="1" x14ac:dyDescent="0.25">
      <c r="A26" s="68"/>
      <c r="B26" s="21" t="s">
        <v>47</v>
      </c>
      <c r="C26" s="19">
        <v>98.3</v>
      </c>
      <c r="D26" s="19">
        <v>98.5</v>
      </c>
      <c r="E26" s="19">
        <v>99.1</v>
      </c>
      <c r="F26" s="20">
        <v>99.6</v>
      </c>
      <c r="H26" s="99">
        <v>20</v>
      </c>
      <c r="I26" s="87" t="s">
        <v>122</v>
      </c>
      <c r="J26" s="105">
        <v>26.3</v>
      </c>
      <c r="L26" s="99">
        <v>20</v>
      </c>
      <c r="M26" s="87" t="s">
        <v>156</v>
      </c>
      <c r="N26" s="105">
        <v>27.7</v>
      </c>
    </row>
    <row r="27" spans="1:14" ht="13.5" thickBot="1" x14ac:dyDescent="0.25">
      <c r="A27" s="68"/>
      <c r="B27" s="21" t="s">
        <v>48</v>
      </c>
      <c r="C27" s="19">
        <v>89.9</v>
      </c>
      <c r="D27" s="19">
        <v>89.7</v>
      </c>
      <c r="E27" s="19">
        <v>91.1</v>
      </c>
      <c r="F27" s="20">
        <v>93.5</v>
      </c>
      <c r="H27" s="99">
        <v>21</v>
      </c>
      <c r="I27" s="87" t="s">
        <v>118</v>
      </c>
      <c r="J27" s="105">
        <v>25</v>
      </c>
      <c r="L27" s="99">
        <v>21</v>
      </c>
      <c r="M27" s="87" t="s">
        <v>160</v>
      </c>
      <c r="N27" s="105">
        <v>26.3</v>
      </c>
    </row>
    <row r="28" spans="1:14" ht="13.5" thickBot="1" x14ac:dyDescent="0.25">
      <c r="A28" s="68"/>
      <c r="B28" s="21" t="s">
        <v>49</v>
      </c>
      <c r="C28" s="19">
        <v>43.3</v>
      </c>
      <c r="D28" s="19">
        <v>38.9</v>
      </c>
      <c r="E28" s="19">
        <v>39.799999999999997</v>
      </c>
      <c r="F28" s="20">
        <v>41.6</v>
      </c>
      <c r="H28" s="99">
        <v>22</v>
      </c>
      <c r="I28" s="87" t="s">
        <v>110</v>
      </c>
      <c r="J28" s="105">
        <v>23.4</v>
      </c>
      <c r="L28" s="99">
        <v>22</v>
      </c>
      <c r="M28" s="87" t="s">
        <v>152</v>
      </c>
      <c r="N28" s="105">
        <v>26.3</v>
      </c>
    </row>
    <row r="29" spans="1:14" ht="13.5" thickBot="1" x14ac:dyDescent="0.25">
      <c r="A29" s="55"/>
      <c r="B29" s="21" t="s">
        <v>21</v>
      </c>
      <c r="C29" s="19">
        <v>8.6999999999999993</v>
      </c>
      <c r="D29" s="19">
        <v>7.7</v>
      </c>
      <c r="E29" s="19">
        <v>7</v>
      </c>
      <c r="F29" s="20">
        <v>6.8</v>
      </c>
      <c r="H29" s="99">
        <v>23</v>
      </c>
      <c r="I29" s="87" t="s">
        <v>112</v>
      </c>
      <c r="J29" s="105">
        <v>19.100000000000001</v>
      </c>
      <c r="L29" s="99">
        <v>23</v>
      </c>
      <c r="M29" s="87" t="s">
        <v>136</v>
      </c>
      <c r="N29" s="105">
        <v>24.5</v>
      </c>
    </row>
    <row r="30" spans="1:14" ht="13.5" thickBot="1" x14ac:dyDescent="0.25">
      <c r="A30" s="56" t="s">
        <v>11</v>
      </c>
      <c r="B30" s="57"/>
      <c r="C30" s="57"/>
      <c r="D30" s="57"/>
      <c r="E30" s="57"/>
      <c r="F30" s="57"/>
      <c r="H30" s="99">
        <v>24</v>
      </c>
      <c r="I30" s="87" t="s">
        <v>113</v>
      </c>
      <c r="J30" s="105">
        <v>14.8</v>
      </c>
      <c r="L30" s="99">
        <v>24</v>
      </c>
      <c r="M30" s="87" t="s">
        <v>151</v>
      </c>
      <c r="N30" s="105">
        <v>18.2</v>
      </c>
    </row>
    <row r="31" spans="1:14" ht="13.5" thickBot="1" x14ac:dyDescent="0.25">
      <c r="H31" s="107">
        <v>25</v>
      </c>
      <c r="I31" s="108" t="s">
        <v>9</v>
      </c>
      <c r="J31" s="109">
        <v>13.3</v>
      </c>
      <c r="L31" s="107">
        <v>25</v>
      </c>
      <c r="M31" s="108" t="s">
        <v>10</v>
      </c>
      <c r="N31" s="109">
        <v>11.8</v>
      </c>
    </row>
    <row r="32" spans="1:14" ht="13.5" thickBot="1" x14ac:dyDescent="0.25">
      <c r="H32" s="99">
        <v>26</v>
      </c>
      <c r="I32" s="87" t="s">
        <v>116</v>
      </c>
      <c r="J32" s="105">
        <v>11.7</v>
      </c>
      <c r="L32" s="99">
        <v>26</v>
      </c>
      <c r="M32" s="87" t="s">
        <v>143</v>
      </c>
      <c r="N32" s="105">
        <v>10.1</v>
      </c>
    </row>
    <row r="33" spans="8:14" ht="13.5" thickBot="1" x14ac:dyDescent="0.25">
      <c r="H33" s="99">
        <v>27</v>
      </c>
      <c r="I33" s="87" t="s">
        <v>120</v>
      </c>
      <c r="J33" s="105">
        <v>10.7</v>
      </c>
      <c r="L33" s="99">
        <v>27</v>
      </c>
      <c r="M33" s="87" t="s">
        <v>153</v>
      </c>
      <c r="N33" s="105">
        <v>10.1</v>
      </c>
    </row>
    <row r="34" spans="8:14" x14ac:dyDescent="0.2">
      <c r="H34" s="88" t="s">
        <v>11</v>
      </c>
      <c r="I34" s="89"/>
      <c r="J34" s="89"/>
      <c r="L34" s="88" t="s">
        <v>11</v>
      </c>
      <c r="M34" s="89"/>
      <c r="N34" s="89"/>
    </row>
  </sheetData>
  <mergeCells count="23">
    <mergeCell ref="H34:J34"/>
    <mergeCell ref="L1:N1"/>
    <mergeCell ref="L2:N2"/>
    <mergeCell ref="L3:N3"/>
    <mergeCell ref="L4:N4"/>
    <mergeCell ref="L5:N5"/>
    <mergeCell ref="L34:N34"/>
    <mergeCell ref="H1:J1"/>
    <mergeCell ref="H2:J2"/>
    <mergeCell ref="H3:J3"/>
    <mergeCell ref="H4:J4"/>
    <mergeCell ref="H5:J5"/>
    <mergeCell ref="A1:F1"/>
    <mergeCell ref="A2:F2"/>
    <mergeCell ref="A3:F3"/>
    <mergeCell ref="A4:A5"/>
    <mergeCell ref="B4:B5"/>
    <mergeCell ref="C4:F4"/>
    <mergeCell ref="A6:A11"/>
    <mergeCell ref="A12:A17"/>
    <mergeCell ref="A18:A23"/>
    <mergeCell ref="A24:A29"/>
    <mergeCell ref="A30:F30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AE50F-DE64-4509-B812-696B786F1E17}">
  <dimension ref="A1:F34"/>
  <sheetViews>
    <sheetView workbookViewId="0">
      <selection activeCell="G19" sqref="G19"/>
    </sheetView>
  </sheetViews>
  <sheetFormatPr defaultColWidth="25.42578125" defaultRowHeight="15" x14ac:dyDescent="0.25"/>
  <cols>
    <col min="2" max="6" width="16.85546875" customWidth="1"/>
  </cols>
  <sheetData>
    <row r="1" spans="1:6" ht="15.75" thickBot="1" x14ac:dyDescent="0.3">
      <c r="A1" s="35" t="s">
        <v>50</v>
      </c>
      <c r="B1" s="36"/>
      <c r="C1" s="36"/>
      <c r="D1" s="36"/>
      <c r="E1" s="36"/>
      <c r="F1" s="36"/>
    </row>
    <row r="2" spans="1:6" ht="15.75" thickBot="1" x14ac:dyDescent="0.3">
      <c r="A2" s="37" t="s">
        <v>51</v>
      </c>
      <c r="B2" s="38"/>
      <c r="C2" s="38"/>
      <c r="D2" s="38"/>
      <c r="E2" s="38"/>
      <c r="F2" s="38"/>
    </row>
    <row r="3" spans="1:6" ht="15.75" thickBot="1" x14ac:dyDescent="0.3">
      <c r="A3" s="37" t="s">
        <v>52</v>
      </c>
      <c r="B3" s="38"/>
      <c r="C3" s="38"/>
      <c r="D3" s="38"/>
      <c r="E3" s="38"/>
      <c r="F3" s="38"/>
    </row>
    <row r="4" spans="1:6" ht="15.75" thickBot="1" x14ac:dyDescent="0.3">
      <c r="A4" s="41" t="s">
        <v>53</v>
      </c>
      <c r="B4" s="41" t="s">
        <v>14</v>
      </c>
      <c r="C4" s="39" t="s">
        <v>5</v>
      </c>
      <c r="D4" s="40"/>
      <c r="E4" s="40"/>
      <c r="F4" s="40"/>
    </row>
    <row r="5" spans="1:6" ht="30" customHeight="1" thickBot="1" x14ac:dyDescent="0.3">
      <c r="A5" s="42"/>
      <c r="B5" s="42"/>
      <c r="C5" s="2">
        <v>2016</v>
      </c>
      <c r="D5" s="2">
        <v>2017</v>
      </c>
      <c r="E5" s="2">
        <v>2018</v>
      </c>
      <c r="F5" s="5">
        <v>2019</v>
      </c>
    </row>
    <row r="6" spans="1:6" ht="15.75" thickBot="1" x14ac:dyDescent="0.3">
      <c r="A6" s="31" t="s">
        <v>54</v>
      </c>
      <c r="B6" s="3" t="s">
        <v>6</v>
      </c>
      <c r="C6" s="7">
        <v>5886</v>
      </c>
      <c r="D6" s="7">
        <v>6114</v>
      </c>
      <c r="E6" s="7">
        <v>6286</v>
      </c>
      <c r="F6" s="8">
        <v>6573</v>
      </c>
    </row>
    <row r="7" spans="1:6" ht="15.75" thickBot="1" x14ac:dyDescent="0.3">
      <c r="A7" s="32"/>
      <c r="B7" s="3" t="s">
        <v>9</v>
      </c>
      <c r="C7" s="4">
        <v>111</v>
      </c>
      <c r="D7" s="4">
        <v>119</v>
      </c>
      <c r="E7" s="4">
        <v>122</v>
      </c>
      <c r="F7" s="6">
        <v>129</v>
      </c>
    </row>
    <row r="8" spans="1:6" ht="15.75" thickBot="1" x14ac:dyDescent="0.3">
      <c r="A8" s="31" t="s">
        <v>55</v>
      </c>
      <c r="B8" s="3" t="s">
        <v>6</v>
      </c>
      <c r="C8" s="7">
        <v>23378</v>
      </c>
      <c r="D8" s="7">
        <v>23315</v>
      </c>
      <c r="E8" s="7">
        <v>22679</v>
      </c>
      <c r="F8" s="8">
        <v>22461</v>
      </c>
    </row>
    <row r="9" spans="1:6" ht="15.75" thickBot="1" x14ac:dyDescent="0.3">
      <c r="A9" s="32"/>
      <c r="B9" s="3" t="s">
        <v>9</v>
      </c>
      <c r="C9" s="4">
        <v>661</v>
      </c>
      <c r="D9" s="4">
        <v>668</v>
      </c>
      <c r="E9" s="4">
        <v>638</v>
      </c>
      <c r="F9" s="6">
        <v>660</v>
      </c>
    </row>
    <row r="10" spans="1:6" ht="15.75" thickBot="1" x14ac:dyDescent="0.3">
      <c r="A10" s="31" t="s">
        <v>56</v>
      </c>
      <c r="B10" s="3" t="s">
        <v>6</v>
      </c>
      <c r="C10" s="7">
        <v>8078</v>
      </c>
      <c r="D10" s="7">
        <v>7945</v>
      </c>
      <c r="E10" s="7">
        <v>7434</v>
      </c>
      <c r="F10" s="8">
        <v>7493</v>
      </c>
    </row>
    <row r="11" spans="1:6" ht="15.75" thickBot="1" x14ac:dyDescent="0.3">
      <c r="A11" s="32"/>
      <c r="B11" s="3" t="s">
        <v>9</v>
      </c>
      <c r="C11" s="4">
        <v>213</v>
      </c>
      <c r="D11" s="4">
        <v>217</v>
      </c>
      <c r="E11" s="4">
        <v>214</v>
      </c>
      <c r="F11" s="6">
        <v>210</v>
      </c>
    </row>
    <row r="12" spans="1:6" ht="15.75" thickBot="1" x14ac:dyDescent="0.3">
      <c r="A12" s="31" t="s">
        <v>57</v>
      </c>
      <c r="B12" s="3" t="s">
        <v>6</v>
      </c>
      <c r="C12" s="7">
        <v>2059</v>
      </c>
      <c r="D12" s="7">
        <v>2032</v>
      </c>
      <c r="E12" s="7">
        <v>2197</v>
      </c>
      <c r="F12" s="8">
        <v>2214</v>
      </c>
    </row>
    <row r="13" spans="1:6" ht="15.75" thickBot="1" x14ac:dyDescent="0.3">
      <c r="A13" s="32"/>
      <c r="B13" s="3" t="s">
        <v>9</v>
      </c>
      <c r="C13" s="4">
        <v>59</v>
      </c>
      <c r="D13" s="4">
        <v>54</v>
      </c>
      <c r="E13" s="4">
        <v>55</v>
      </c>
      <c r="F13" s="6">
        <v>60</v>
      </c>
    </row>
    <row r="14" spans="1:6" ht="15.75" thickBot="1" x14ac:dyDescent="0.3">
      <c r="A14" s="31" t="s">
        <v>58</v>
      </c>
      <c r="B14" s="3" t="s">
        <v>6</v>
      </c>
      <c r="C14" s="4">
        <v>334</v>
      </c>
      <c r="D14" s="4">
        <v>353</v>
      </c>
      <c r="E14" s="4">
        <v>443</v>
      </c>
      <c r="F14" s="6">
        <v>403</v>
      </c>
    </row>
    <row r="15" spans="1:6" ht="15.75" thickBot="1" x14ac:dyDescent="0.3">
      <c r="A15" s="32"/>
      <c r="B15" s="3" t="s">
        <v>9</v>
      </c>
      <c r="C15" s="4">
        <v>5</v>
      </c>
      <c r="D15" s="4">
        <v>5</v>
      </c>
      <c r="E15" s="4">
        <v>7</v>
      </c>
      <c r="F15" s="6">
        <v>9</v>
      </c>
    </row>
    <row r="16" spans="1:6" x14ac:dyDescent="0.25">
      <c r="A16" s="33" t="s">
        <v>11</v>
      </c>
      <c r="B16" s="34"/>
      <c r="C16" s="34"/>
      <c r="D16" s="34"/>
      <c r="E16" s="34"/>
      <c r="F16" s="34"/>
    </row>
    <row r="18" spans="1:6" ht="15.75" thickBot="1" x14ac:dyDescent="0.3"/>
    <row r="19" spans="1:6" ht="15.75" thickBot="1" x14ac:dyDescent="0.3">
      <c r="A19" s="35" t="s">
        <v>50</v>
      </c>
      <c r="B19" s="36"/>
      <c r="C19" s="36"/>
      <c r="D19" s="36"/>
      <c r="E19" s="36"/>
      <c r="F19" s="36"/>
    </row>
    <row r="20" spans="1:6" ht="15.75" thickBot="1" x14ac:dyDescent="0.3">
      <c r="A20" s="37" t="s">
        <v>59</v>
      </c>
      <c r="B20" s="38"/>
      <c r="C20" s="38"/>
      <c r="D20" s="38"/>
      <c r="E20" s="38"/>
      <c r="F20" s="38"/>
    </row>
    <row r="21" spans="1:6" ht="15.75" thickBot="1" x14ac:dyDescent="0.3">
      <c r="A21" s="37" t="s">
        <v>52</v>
      </c>
      <c r="B21" s="38"/>
      <c r="C21" s="38"/>
      <c r="D21" s="38"/>
      <c r="E21" s="38"/>
      <c r="F21" s="38"/>
    </row>
    <row r="22" spans="1:6" ht="15.75" thickBot="1" x14ac:dyDescent="0.3">
      <c r="A22" s="41" t="s">
        <v>53</v>
      </c>
      <c r="B22" s="41" t="s">
        <v>14</v>
      </c>
      <c r="C22" s="39" t="s">
        <v>5</v>
      </c>
      <c r="D22" s="40"/>
      <c r="E22" s="40"/>
      <c r="F22" s="40"/>
    </row>
    <row r="23" spans="1:6" ht="32.25" customHeight="1" thickBot="1" x14ac:dyDescent="0.3">
      <c r="A23" s="42"/>
      <c r="B23" s="42"/>
      <c r="C23" s="2">
        <v>2016</v>
      </c>
      <c r="D23" s="2">
        <v>2017</v>
      </c>
      <c r="E23" s="2">
        <v>2018</v>
      </c>
      <c r="F23" s="5">
        <v>2019</v>
      </c>
    </row>
    <row r="24" spans="1:6" ht="15.75" thickBot="1" x14ac:dyDescent="0.3">
      <c r="A24" s="31" t="s">
        <v>54</v>
      </c>
      <c r="B24" s="3" t="s">
        <v>6</v>
      </c>
      <c r="C24" s="4">
        <v>73</v>
      </c>
      <c r="D24" s="4">
        <v>73.900000000000006</v>
      </c>
      <c r="E24" s="4">
        <v>74.3</v>
      </c>
      <c r="F24" s="6">
        <v>74.7</v>
      </c>
    </row>
    <row r="25" spans="1:6" ht="15.75" thickBot="1" x14ac:dyDescent="0.3">
      <c r="A25" s="32"/>
      <c r="B25" s="3" t="s">
        <v>9</v>
      </c>
      <c r="C25" s="4">
        <v>74.099999999999994</v>
      </c>
      <c r="D25" s="4">
        <v>81.400000000000006</v>
      </c>
      <c r="E25" s="4">
        <v>82</v>
      </c>
      <c r="F25" s="6">
        <v>81.5</v>
      </c>
    </row>
    <row r="26" spans="1:6" ht="15.75" thickBot="1" x14ac:dyDescent="0.3">
      <c r="A26" s="31" t="s">
        <v>55</v>
      </c>
      <c r="B26" s="3" t="s">
        <v>6</v>
      </c>
      <c r="C26" s="4">
        <v>83.4</v>
      </c>
      <c r="D26" s="4">
        <v>83.7</v>
      </c>
      <c r="E26" s="4">
        <v>82.3</v>
      </c>
      <c r="F26" s="6">
        <v>82</v>
      </c>
    </row>
    <row r="27" spans="1:6" ht="15.75" thickBot="1" x14ac:dyDescent="0.3">
      <c r="A27" s="32"/>
      <c r="B27" s="3" t="s">
        <v>9</v>
      </c>
      <c r="C27" s="4">
        <v>91.5</v>
      </c>
      <c r="D27" s="4">
        <v>93.2</v>
      </c>
      <c r="E27" s="4">
        <v>91.9</v>
      </c>
      <c r="F27" s="6">
        <v>92.8</v>
      </c>
    </row>
    <row r="28" spans="1:6" ht="15.75" thickBot="1" x14ac:dyDescent="0.3">
      <c r="A28" s="31" t="s">
        <v>56</v>
      </c>
      <c r="B28" s="3" t="s">
        <v>6</v>
      </c>
      <c r="C28" s="4">
        <v>85.8</v>
      </c>
      <c r="D28" s="4">
        <v>87</v>
      </c>
      <c r="E28" s="4">
        <v>87</v>
      </c>
      <c r="F28" s="6">
        <v>87.4</v>
      </c>
    </row>
    <row r="29" spans="1:6" ht="15.75" thickBot="1" x14ac:dyDescent="0.3">
      <c r="A29" s="32"/>
      <c r="B29" s="3" t="s">
        <v>9</v>
      </c>
      <c r="C29" s="4">
        <v>94</v>
      </c>
      <c r="D29" s="4">
        <v>95.6</v>
      </c>
      <c r="E29" s="4">
        <v>94.1</v>
      </c>
      <c r="F29" s="6">
        <v>95.2</v>
      </c>
    </row>
    <row r="30" spans="1:6" ht="15.75" thickBot="1" x14ac:dyDescent="0.3">
      <c r="A30" s="31" t="s">
        <v>57</v>
      </c>
      <c r="B30" s="3" t="s">
        <v>6</v>
      </c>
      <c r="C30" s="4">
        <v>25.7</v>
      </c>
      <c r="D30" s="4">
        <v>25.8</v>
      </c>
      <c r="E30" s="4">
        <v>25.8</v>
      </c>
      <c r="F30" s="6">
        <v>26.3</v>
      </c>
    </row>
    <row r="31" spans="1:6" ht="15.75" thickBot="1" x14ac:dyDescent="0.3">
      <c r="A31" s="32"/>
      <c r="B31" s="3" t="s">
        <v>9</v>
      </c>
      <c r="C31" s="4">
        <v>34.1</v>
      </c>
      <c r="D31" s="4">
        <v>35.299999999999997</v>
      </c>
      <c r="E31" s="4">
        <v>35.9</v>
      </c>
      <c r="F31" s="6">
        <v>34.799999999999997</v>
      </c>
    </row>
    <row r="32" spans="1:6" ht="15.75" thickBot="1" x14ac:dyDescent="0.3">
      <c r="A32" s="31" t="s">
        <v>58</v>
      </c>
      <c r="B32" s="3" t="s">
        <v>6</v>
      </c>
      <c r="C32" s="4">
        <v>32.9</v>
      </c>
      <c r="D32" s="4">
        <v>28.1</v>
      </c>
      <c r="E32" s="4">
        <v>29</v>
      </c>
      <c r="F32" s="6">
        <v>25.7</v>
      </c>
    </row>
    <row r="33" spans="1:6" ht="15.75" thickBot="1" x14ac:dyDescent="0.3">
      <c r="A33" s="32"/>
      <c r="B33" s="3" t="s">
        <v>9</v>
      </c>
      <c r="C33" s="4">
        <v>26.2</v>
      </c>
      <c r="D33" s="4">
        <v>22.9</v>
      </c>
      <c r="E33" s="4">
        <v>26.4</v>
      </c>
      <c r="F33" s="6">
        <v>34.700000000000003</v>
      </c>
    </row>
    <row r="34" spans="1:6" x14ac:dyDescent="0.25">
      <c r="A34" s="33" t="s">
        <v>11</v>
      </c>
      <c r="B34" s="34"/>
      <c r="C34" s="34"/>
      <c r="D34" s="34"/>
      <c r="E34" s="34"/>
      <c r="F34" s="34"/>
    </row>
  </sheetData>
  <mergeCells count="24">
    <mergeCell ref="A16:F16"/>
    <mergeCell ref="A1:F1"/>
    <mergeCell ref="A2:F2"/>
    <mergeCell ref="A3:F3"/>
    <mergeCell ref="A4:A5"/>
    <mergeCell ref="B4:B5"/>
    <mergeCell ref="C4:F4"/>
    <mergeCell ref="A6:A7"/>
    <mergeCell ref="A8:A9"/>
    <mergeCell ref="A10:A11"/>
    <mergeCell ref="A12:A13"/>
    <mergeCell ref="A14:A15"/>
    <mergeCell ref="A34:F34"/>
    <mergeCell ref="A19:F19"/>
    <mergeCell ref="A20:F20"/>
    <mergeCell ref="A21:F21"/>
    <mergeCell ref="A22:A23"/>
    <mergeCell ref="B22:B23"/>
    <mergeCell ref="C22:F22"/>
    <mergeCell ref="A24:A25"/>
    <mergeCell ref="A26:A27"/>
    <mergeCell ref="A28:A29"/>
    <mergeCell ref="A30:A31"/>
    <mergeCell ref="A32:A33"/>
  </mergeCell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A6D6E-85DA-4367-B1C5-A22AA846EB6D}">
  <dimension ref="A1:G12"/>
  <sheetViews>
    <sheetView workbookViewId="0">
      <selection activeCell="B18" sqref="B18"/>
    </sheetView>
  </sheetViews>
  <sheetFormatPr defaultRowHeight="15" x14ac:dyDescent="0.25"/>
  <cols>
    <col min="1" max="1" width="27.85546875" customWidth="1"/>
    <col min="2" max="2" width="28.140625" customWidth="1"/>
    <col min="7" max="7" width="10.140625" customWidth="1"/>
  </cols>
  <sheetData>
    <row r="1" spans="1:7" ht="15.75" thickBot="1" x14ac:dyDescent="0.3">
      <c r="A1" s="35" t="s">
        <v>43</v>
      </c>
      <c r="B1" s="36"/>
      <c r="C1" s="36"/>
      <c r="D1" s="36"/>
      <c r="E1" s="36"/>
      <c r="F1" s="36"/>
    </row>
    <row r="2" spans="1:7" ht="15.75" thickBot="1" x14ac:dyDescent="0.3">
      <c r="A2" s="39" t="s">
        <v>44</v>
      </c>
      <c r="B2" s="40"/>
      <c r="C2" s="40"/>
      <c r="D2" s="40"/>
      <c r="E2" s="40"/>
      <c r="F2" s="40"/>
    </row>
    <row r="3" spans="1:7" ht="15.75" thickBot="1" x14ac:dyDescent="0.3">
      <c r="A3" s="39" t="s">
        <v>2</v>
      </c>
      <c r="B3" s="40"/>
      <c r="C3" s="40"/>
      <c r="D3" s="40"/>
      <c r="E3" s="40"/>
      <c r="F3" s="40"/>
    </row>
    <row r="4" spans="1:7" ht="15.75" thickBot="1" x14ac:dyDescent="0.3">
      <c r="A4" s="41" t="s">
        <v>19</v>
      </c>
      <c r="B4" s="111" t="s">
        <v>4</v>
      </c>
      <c r="C4" s="39" t="s">
        <v>5</v>
      </c>
      <c r="D4" s="40"/>
      <c r="E4" s="40"/>
      <c r="F4" s="40"/>
    </row>
    <row r="5" spans="1:7" ht="45.75" thickBot="1" x14ac:dyDescent="0.3">
      <c r="A5" s="42"/>
      <c r="B5" s="112"/>
      <c r="C5" s="2">
        <v>2016</v>
      </c>
      <c r="D5" s="2">
        <v>2017</v>
      </c>
      <c r="E5" s="2">
        <v>2018</v>
      </c>
      <c r="F5" s="5">
        <v>2019</v>
      </c>
      <c r="G5" s="5" t="s">
        <v>60</v>
      </c>
    </row>
    <row r="6" spans="1:7" ht="15.75" thickBot="1" x14ac:dyDescent="0.3">
      <c r="A6" s="31" t="s">
        <v>6</v>
      </c>
      <c r="B6" s="3" t="s">
        <v>45</v>
      </c>
      <c r="C6" s="4">
        <v>30.4</v>
      </c>
      <c r="D6" s="4">
        <v>32.700000000000003</v>
      </c>
      <c r="E6" s="4">
        <v>34.200000000000003</v>
      </c>
      <c r="F6" s="6">
        <v>35.6</v>
      </c>
      <c r="G6">
        <f>F6-E6</f>
        <v>1.3999999999999986</v>
      </c>
    </row>
    <row r="7" spans="1:7" ht="15.75" thickBot="1" x14ac:dyDescent="0.3">
      <c r="A7" s="32"/>
      <c r="B7" s="3" t="s">
        <v>46</v>
      </c>
      <c r="C7" s="4">
        <v>90.2</v>
      </c>
      <c r="D7" s="4">
        <v>91.7</v>
      </c>
      <c r="E7" s="4">
        <v>92.4</v>
      </c>
      <c r="F7" s="6">
        <v>92.9</v>
      </c>
      <c r="G7">
        <f t="shared" ref="G7:G11" si="0">F7-E7</f>
        <v>0.5</v>
      </c>
    </row>
    <row r="8" spans="1:7" ht="15.75" thickBot="1" x14ac:dyDescent="0.3">
      <c r="A8" s="31" t="s">
        <v>9</v>
      </c>
      <c r="B8" s="3" t="s">
        <v>45</v>
      </c>
      <c r="C8" s="4">
        <v>11.7</v>
      </c>
      <c r="D8" s="4">
        <v>10.3</v>
      </c>
      <c r="E8" s="4">
        <v>12.9</v>
      </c>
      <c r="F8" s="6">
        <v>13.3</v>
      </c>
      <c r="G8">
        <f t="shared" si="0"/>
        <v>0.40000000000000036</v>
      </c>
    </row>
    <row r="9" spans="1:7" ht="15.75" thickBot="1" x14ac:dyDescent="0.3">
      <c r="A9" s="32"/>
      <c r="B9" s="3" t="s">
        <v>46</v>
      </c>
      <c r="C9" s="4">
        <v>80.7</v>
      </c>
      <c r="D9" s="4">
        <v>77.8</v>
      </c>
      <c r="E9" s="4">
        <v>85.6</v>
      </c>
      <c r="F9" s="6">
        <v>85.8</v>
      </c>
      <c r="G9">
        <f t="shared" si="0"/>
        <v>0.20000000000000284</v>
      </c>
    </row>
    <row r="10" spans="1:7" ht="15.75" thickBot="1" x14ac:dyDescent="0.3">
      <c r="A10" s="31" t="s">
        <v>10</v>
      </c>
      <c r="B10" s="3" t="s">
        <v>45</v>
      </c>
      <c r="C10" s="4">
        <v>14.7</v>
      </c>
      <c r="D10" s="4">
        <v>7.7</v>
      </c>
      <c r="E10" s="4">
        <v>12.7</v>
      </c>
      <c r="F10" s="6">
        <v>11.8</v>
      </c>
      <c r="G10">
        <f t="shared" si="0"/>
        <v>-0.89999999999999858</v>
      </c>
    </row>
    <row r="11" spans="1:7" ht="15.75" thickBot="1" x14ac:dyDescent="0.3">
      <c r="A11" s="32"/>
      <c r="B11" s="3" t="s">
        <v>46</v>
      </c>
      <c r="C11" s="4">
        <v>82.7</v>
      </c>
      <c r="D11" s="4">
        <v>77.900000000000006</v>
      </c>
      <c r="E11" s="4">
        <v>87.9</v>
      </c>
      <c r="F11" s="6">
        <v>89.2</v>
      </c>
      <c r="G11">
        <f t="shared" si="0"/>
        <v>1.2999999999999972</v>
      </c>
    </row>
    <row r="12" spans="1:7" x14ac:dyDescent="0.25">
      <c r="A12" s="33" t="s">
        <v>11</v>
      </c>
      <c r="B12" s="34"/>
      <c r="C12" s="34"/>
      <c r="D12" s="34"/>
      <c r="E12" s="34"/>
      <c r="F12" s="34"/>
    </row>
  </sheetData>
  <mergeCells count="10">
    <mergeCell ref="A6:A7"/>
    <mergeCell ref="A8:A9"/>
    <mergeCell ref="A10:A11"/>
    <mergeCell ref="A12:F12"/>
    <mergeCell ref="A1:F1"/>
    <mergeCell ref="A2:F2"/>
    <mergeCell ref="A3:F3"/>
    <mergeCell ref="A4:A5"/>
    <mergeCell ref="B4:B5"/>
    <mergeCell ref="C4:F4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D0272-223C-45C3-BFEE-12E58409B84D}">
  <dimension ref="A1:D24"/>
  <sheetViews>
    <sheetView workbookViewId="0">
      <selection activeCell="G16" sqref="G16"/>
    </sheetView>
  </sheetViews>
  <sheetFormatPr defaultRowHeight="12" x14ac:dyDescent="0.2"/>
  <cols>
    <col min="1" max="1" width="21.5703125" style="15" customWidth="1"/>
    <col min="2" max="2" width="86.5703125" style="15" customWidth="1"/>
    <col min="3" max="4" width="14.42578125" style="15" customWidth="1"/>
    <col min="5" max="16384" width="9.140625" style="15"/>
  </cols>
  <sheetData>
    <row r="1" spans="1:4" ht="12.75" thickBot="1" x14ac:dyDescent="0.25">
      <c r="A1" s="72" t="s">
        <v>61</v>
      </c>
      <c r="B1" s="73"/>
      <c r="C1" s="73"/>
      <c r="D1" s="73"/>
    </row>
    <row r="2" spans="1:4" ht="12.75" thickBot="1" x14ac:dyDescent="0.25">
      <c r="A2" s="74" t="s">
        <v>62</v>
      </c>
      <c r="B2" s="75"/>
      <c r="C2" s="75"/>
      <c r="D2" s="75"/>
    </row>
    <row r="3" spans="1:4" ht="12.75" thickBot="1" x14ac:dyDescent="0.25">
      <c r="A3" s="74" t="s">
        <v>35</v>
      </c>
      <c r="B3" s="75"/>
      <c r="C3" s="75"/>
      <c r="D3" s="75"/>
    </row>
    <row r="4" spans="1:4" ht="12.75" thickBot="1" x14ac:dyDescent="0.25">
      <c r="A4" s="76" t="s">
        <v>63</v>
      </c>
      <c r="B4" s="76" t="s">
        <v>64</v>
      </c>
      <c r="C4" s="74" t="s">
        <v>4</v>
      </c>
      <c r="D4" s="75"/>
    </row>
    <row r="5" spans="1:4" ht="12.75" thickBot="1" x14ac:dyDescent="0.25">
      <c r="A5" s="77"/>
      <c r="B5" s="77"/>
      <c r="C5" s="22" t="s">
        <v>65</v>
      </c>
      <c r="D5" s="23" t="s">
        <v>66</v>
      </c>
    </row>
    <row r="6" spans="1:4" ht="12.75" thickBot="1" x14ac:dyDescent="0.25">
      <c r="A6" s="69" t="s">
        <v>6</v>
      </c>
      <c r="B6" s="26" t="s">
        <v>67</v>
      </c>
      <c r="C6" s="24">
        <v>27.5</v>
      </c>
      <c r="D6" s="25">
        <v>39.9</v>
      </c>
    </row>
    <row r="7" spans="1:4" ht="12.75" thickBot="1" x14ac:dyDescent="0.25">
      <c r="A7" s="70"/>
      <c r="B7" s="26" t="s">
        <v>68</v>
      </c>
      <c r="C7" s="24">
        <v>67</v>
      </c>
      <c r="D7" s="25">
        <v>53.5</v>
      </c>
    </row>
    <row r="8" spans="1:4" ht="12.75" thickBot="1" x14ac:dyDescent="0.25">
      <c r="A8" s="71"/>
      <c r="B8" s="26" t="s">
        <v>69</v>
      </c>
      <c r="C8" s="24">
        <v>5.4</v>
      </c>
      <c r="D8" s="25">
        <v>6.7</v>
      </c>
    </row>
    <row r="9" spans="1:4" ht="12.75" thickBot="1" x14ac:dyDescent="0.25">
      <c r="A9" s="69" t="s">
        <v>70</v>
      </c>
      <c r="B9" s="26" t="s">
        <v>67</v>
      </c>
      <c r="C9" s="24">
        <v>37.4</v>
      </c>
      <c r="D9" s="25">
        <v>46.1</v>
      </c>
    </row>
    <row r="10" spans="1:4" ht="12.75" thickBot="1" x14ac:dyDescent="0.25">
      <c r="A10" s="70"/>
      <c r="B10" s="26" t="s">
        <v>68</v>
      </c>
      <c r="C10" s="24">
        <v>58.4</v>
      </c>
      <c r="D10" s="25">
        <v>49.8</v>
      </c>
    </row>
    <row r="11" spans="1:4" ht="12.75" thickBot="1" x14ac:dyDescent="0.25">
      <c r="A11" s="71"/>
      <c r="B11" s="26" t="s">
        <v>69</v>
      </c>
      <c r="C11" s="24">
        <v>4.0999999999999996</v>
      </c>
      <c r="D11" s="25">
        <v>4.0999999999999996</v>
      </c>
    </row>
    <row r="12" spans="1:4" ht="12.75" thickBot="1" x14ac:dyDescent="0.25">
      <c r="A12" s="69" t="s">
        <v>71</v>
      </c>
      <c r="B12" s="26" t="s">
        <v>67</v>
      </c>
      <c r="C12" s="24">
        <v>33.9</v>
      </c>
      <c r="D12" s="25">
        <v>49.3</v>
      </c>
    </row>
    <row r="13" spans="1:4" ht="12.75" thickBot="1" x14ac:dyDescent="0.25">
      <c r="A13" s="70"/>
      <c r="B13" s="26" t="s">
        <v>68</v>
      </c>
      <c r="C13" s="24">
        <v>60.8</v>
      </c>
      <c r="D13" s="25">
        <v>44.2</v>
      </c>
    </row>
    <row r="14" spans="1:4" ht="12.75" thickBot="1" x14ac:dyDescent="0.25">
      <c r="A14" s="71"/>
      <c r="B14" s="26" t="s">
        <v>69</v>
      </c>
      <c r="C14" s="24">
        <v>5.3</v>
      </c>
      <c r="D14" s="25">
        <v>6.5</v>
      </c>
    </row>
    <row r="15" spans="1:4" ht="12.75" thickBot="1" x14ac:dyDescent="0.25">
      <c r="A15" s="69" t="s">
        <v>72</v>
      </c>
      <c r="B15" s="26" t="s">
        <v>67</v>
      </c>
      <c r="C15" s="24">
        <v>21.7</v>
      </c>
      <c r="D15" s="25">
        <v>32.4</v>
      </c>
    </row>
    <row r="16" spans="1:4" ht="12.75" thickBot="1" x14ac:dyDescent="0.25">
      <c r="A16" s="70"/>
      <c r="B16" s="26" t="s">
        <v>68</v>
      </c>
      <c r="C16" s="27">
        <v>73</v>
      </c>
      <c r="D16" s="28">
        <v>59.9</v>
      </c>
    </row>
    <row r="17" spans="1:4" ht="12.75" thickBot="1" x14ac:dyDescent="0.25">
      <c r="A17" s="71"/>
      <c r="B17" s="26" t="s">
        <v>69</v>
      </c>
      <c r="C17" s="24">
        <v>5.2</v>
      </c>
      <c r="D17" s="25">
        <v>7.7</v>
      </c>
    </row>
    <row r="18" spans="1:4" ht="12.75" thickBot="1" x14ac:dyDescent="0.25">
      <c r="A18" s="69" t="s">
        <v>73</v>
      </c>
      <c r="B18" s="26" t="s">
        <v>67</v>
      </c>
      <c r="C18" s="24">
        <v>21.7</v>
      </c>
      <c r="D18" s="25">
        <v>32.700000000000003</v>
      </c>
    </row>
    <row r="19" spans="1:4" ht="12.75" thickBot="1" x14ac:dyDescent="0.25">
      <c r="A19" s="70"/>
      <c r="B19" s="26" t="s">
        <v>68</v>
      </c>
      <c r="C19" s="24">
        <v>72.099999999999994</v>
      </c>
      <c r="D19" s="25">
        <v>60.5</v>
      </c>
    </row>
    <row r="20" spans="1:4" ht="12.75" thickBot="1" x14ac:dyDescent="0.25">
      <c r="A20" s="71"/>
      <c r="B20" s="26" t="s">
        <v>69</v>
      </c>
      <c r="C20" s="24">
        <v>6.2</v>
      </c>
      <c r="D20" s="25">
        <v>6.8</v>
      </c>
    </row>
    <row r="21" spans="1:4" ht="12.75" thickBot="1" x14ac:dyDescent="0.25">
      <c r="A21" s="69" t="s">
        <v>74</v>
      </c>
      <c r="B21" s="26" t="s">
        <v>67</v>
      </c>
      <c r="C21" s="24">
        <v>22.5</v>
      </c>
      <c r="D21" s="25">
        <v>35.200000000000003</v>
      </c>
    </row>
    <row r="22" spans="1:4" ht="12.75" thickBot="1" x14ac:dyDescent="0.25">
      <c r="A22" s="70"/>
      <c r="B22" s="26" t="s">
        <v>68</v>
      </c>
      <c r="C22" s="24">
        <v>69.900000000000006</v>
      </c>
      <c r="D22" s="25">
        <v>56.6</v>
      </c>
    </row>
    <row r="23" spans="1:4" ht="12.75" thickBot="1" x14ac:dyDescent="0.25">
      <c r="A23" s="71"/>
      <c r="B23" s="26" t="s">
        <v>69</v>
      </c>
      <c r="C23" s="24">
        <v>7.6</v>
      </c>
      <c r="D23" s="25">
        <v>8.1999999999999993</v>
      </c>
    </row>
    <row r="24" spans="1:4" x14ac:dyDescent="0.2">
      <c r="A24" s="43" t="s">
        <v>11</v>
      </c>
      <c r="B24" s="44"/>
      <c r="C24" s="44"/>
      <c r="D24" s="44"/>
    </row>
  </sheetData>
  <mergeCells count="13">
    <mergeCell ref="A1:D1"/>
    <mergeCell ref="A2:D2"/>
    <mergeCell ref="A3:D3"/>
    <mergeCell ref="A4:A5"/>
    <mergeCell ref="B4:B5"/>
    <mergeCell ref="C4:D4"/>
    <mergeCell ref="A24:D24"/>
    <mergeCell ref="A6:A8"/>
    <mergeCell ref="A9:A11"/>
    <mergeCell ref="A12:A14"/>
    <mergeCell ref="A15:A17"/>
    <mergeCell ref="A18:A20"/>
    <mergeCell ref="A21:A23"/>
  </mergeCells>
  <pageMargins left="0.511811024" right="0.511811024" top="0.78740157499999996" bottom="0.78740157499999996" header="0.31496062000000002" footer="0.31496062000000002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F17D8-04F1-4886-91BB-A53EF4ECD10B}">
  <dimension ref="A1:E10"/>
  <sheetViews>
    <sheetView workbookViewId="0">
      <selection activeCell="A15" sqref="A15"/>
    </sheetView>
  </sheetViews>
  <sheetFormatPr defaultRowHeight="15" x14ac:dyDescent="0.25"/>
  <cols>
    <col min="1" max="1" width="37.140625" customWidth="1"/>
  </cols>
  <sheetData>
    <row r="1" spans="1:5" ht="15.75" thickBot="1" x14ac:dyDescent="0.3">
      <c r="A1" s="35" t="s">
        <v>43</v>
      </c>
      <c r="B1" s="36"/>
      <c r="C1" s="36"/>
      <c r="D1" s="36"/>
      <c r="E1" s="36"/>
    </row>
    <row r="2" spans="1:5" ht="15.75" thickBot="1" x14ac:dyDescent="0.3">
      <c r="A2" s="39" t="s">
        <v>44</v>
      </c>
      <c r="B2" s="40"/>
      <c r="C2" s="40"/>
      <c r="D2" s="40"/>
      <c r="E2" s="40"/>
    </row>
    <row r="3" spans="1:5" ht="15.75" thickBot="1" x14ac:dyDescent="0.3">
      <c r="A3" s="39" t="s">
        <v>75</v>
      </c>
      <c r="B3" s="40"/>
      <c r="C3" s="40"/>
      <c r="D3" s="40"/>
      <c r="E3" s="40"/>
    </row>
    <row r="4" spans="1:5" ht="15.75" thickBot="1" x14ac:dyDescent="0.3">
      <c r="A4" s="39" t="s">
        <v>2</v>
      </c>
      <c r="B4" s="40"/>
      <c r="C4" s="40"/>
      <c r="D4" s="40"/>
      <c r="E4" s="40"/>
    </row>
    <row r="5" spans="1:5" ht="15.75" thickBot="1" x14ac:dyDescent="0.3">
      <c r="A5" s="41" t="s">
        <v>19</v>
      </c>
      <c r="B5" s="39" t="s">
        <v>5</v>
      </c>
      <c r="C5" s="40"/>
      <c r="D5" s="40"/>
      <c r="E5" s="40"/>
    </row>
    <row r="6" spans="1:5" ht="15.75" thickBot="1" x14ac:dyDescent="0.3">
      <c r="A6" s="42"/>
      <c r="B6" s="2">
        <v>2016</v>
      </c>
      <c r="C6" s="2">
        <v>2017</v>
      </c>
      <c r="D6" s="2">
        <v>2018</v>
      </c>
      <c r="E6" s="5">
        <v>2019</v>
      </c>
    </row>
    <row r="7" spans="1:5" ht="15.75" thickBot="1" x14ac:dyDescent="0.3">
      <c r="A7" s="9" t="s">
        <v>6</v>
      </c>
      <c r="B7" s="4">
        <v>99.2</v>
      </c>
      <c r="C7" s="4">
        <v>99.2</v>
      </c>
      <c r="D7" s="4">
        <v>99.3</v>
      </c>
      <c r="E7" s="6">
        <v>99.7</v>
      </c>
    </row>
    <row r="8" spans="1:5" ht="15.75" thickBot="1" x14ac:dyDescent="0.3">
      <c r="A8" s="9" t="s">
        <v>9</v>
      </c>
      <c r="B8" s="4">
        <v>97.8</v>
      </c>
      <c r="C8" s="4">
        <v>98.4</v>
      </c>
      <c r="D8" s="4">
        <v>98.7</v>
      </c>
      <c r="E8" s="6">
        <v>99.4</v>
      </c>
    </row>
    <row r="9" spans="1:5" ht="15.75" thickBot="1" x14ac:dyDescent="0.3">
      <c r="A9" s="9" t="s">
        <v>10</v>
      </c>
      <c r="B9" s="4">
        <v>98.3</v>
      </c>
      <c r="C9" s="4">
        <v>98.5</v>
      </c>
      <c r="D9" s="4">
        <v>99.1</v>
      </c>
      <c r="E9" s="6">
        <v>99.6</v>
      </c>
    </row>
    <row r="10" spans="1:5" x14ac:dyDescent="0.25">
      <c r="A10" s="33" t="s">
        <v>11</v>
      </c>
      <c r="B10" s="34"/>
      <c r="C10" s="34"/>
      <c r="D10" s="34"/>
      <c r="E10" s="34"/>
    </row>
  </sheetData>
  <mergeCells count="7">
    <mergeCell ref="A10:E10"/>
    <mergeCell ref="A1:E1"/>
    <mergeCell ref="A2:E2"/>
    <mergeCell ref="A3:E3"/>
    <mergeCell ref="A4:E4"/>
    <mergeCell ref="A5:A6"/>
    <mergeCell ref="B5:E5"/>
  </mergeCells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49D48-8CE3-43B6-9219-A9C5B4EA9810}">
  <dimension ref="A1:M31"/>
  <sheetViews>
    <sheetView topLeftCell="A10" workbookViewId="0">
      <selection activeCell="D36" sqref="D36"/>
    </sheetView>
  </sheetViews>
  <sheetFormatPr defaultRowHeight="15" x14ac:dyDescent="0.25"/>
  <cols>
    <col min="1" max="1" width="48.28515625" customWidth="1"/>
    <col min="2" max="2" width="16.85546875" customWidth="1"/>
    <col min="8" max="8" width="32.85546875" customWidth="1"/>
    <col min="9" max="9" width="15.85546875" customWidth="1"/>
  </cols>
  <sheetData>
    <row r="1" spans="1:13" ht="15.75" thickBot="1" x14ac:dyDescent="0.3">
      <c r="A1" s="35" t="s">
        <v>76</v>
      </c>
      <c r="B1" s="36"/>
      <c r="C1" s="36"/>
      <c r="D1" s="36"/>
      <c r="E1" s="36"/>
      <c r="H1" s="35" t="s">
        <v>79</v>
      </c>
      <c r="I1" s="36"/>
      <c r="J1" s="36"/>
      <c r="K1" s="36"/>
      <c r="L1" s="36"/>
    </row>
    <row r="2" spans="1:13" ht="15.75" thickBot="1" x14ac:dyDescent="0.3">
      <c r="A2" s="37" t="s">
        <v>77</v>
      </c>
      <c r="B2" s="38"/>
      <c r="C2" s="38"/>
      <c r="D2" s="38"/>
      <c r="E2" s="38"/>
      <c r="H2" s="39" t="s">
        <v>77</v>
      </c>
      <c r="I2" s="40"/>
      <c r="J2" s="40"/>
      <c r="K2" s="40"/>
      <c r="L2" s="40"/>
    </row>
    <row r="3" spans="1:13" ht="15.75" thickBot="1" x14ac:dyDescent="0.3">
      <c r="A3" s="37" t="s">
        <v>78</v>
      </c>
      <c r="B3" s="38"/>
      <c r="C3" s="38"/>
      <c r="D3" s="38"/>
      <c r="E3" s="38"/>
      <c r="H3" s="37" t="s">
        <v>80</v>
      </c>
      <c r="I3" s="38"/>
      <c r="J3" s="38"/>
      <c r="K3" s="38"/>
      <c r="L3" s="38"/>
    </row>
    <row r="4" spans="1:13" ht="15.75" thickBot="1" x14ac:dyDescent="0.3">
      <c r="A4" s="41" t="s">
        <v>14</v>
      </c>
      <c r="B4" s="39" t="s">
        <v>5</v>
      </c>
      <c r="C4" s="40"/>
      <c r="D4" s="40"/>
      <c r="E4" s="40"/>
      <c r="H4" s="39"/>
      <c r="I4" s="40"/>
      <c r="J4" s="40"/>
      <c r="K4" s="40"/>
      <c r="L4" s="40"/>
    </row>
    <row r="5" spans="1:13" ht="15.75" thickBot="1" x14ac:dyDescent="0.3">
      <c r="A5" s="42"/>
      <c r="B5" s="2">
        <v>2016</v>
      </c>
      <c r="C5" s="2">
        <v>2017</v>
      </c>
      <c r="D5" s="2">
        <v>2018</v>
      </c>
      <c r="E5" s="5">
        <v>2019</v>
      </c>
      <c r="H5" s="41" t="s">
        <v>14</v>
      </c>
      <c r="I5" s="39" t="s">
        <v>5</v>
      </c>
      <c r="J5" s="40"/>
      <c r="K5" s="40"/>
      <c r="L5" s="40"/>
    </row>
    <row r="6" spans="1:13" ht="15.75" thickBot="1" x14ac:dyDescent="0.3">
      <c r="A6" s="9" t="s">
        <v>6</v>
      </c>
      <c r="B6" s="4">
        <v>95</v>
      </c>
      <c r="C6" s="4">
        <v>95.5</v>
      </c>
      <c r="D6" s="4">
        <v>96.1</v>
      </c>
      <c r="E6" s="6">
        <v>95.8</v>
      </c>
      <c r="H6" s="42"/>
      <c r="I6" s="2">
        <v>2016</v>
      </c>
      <c r="J6" s="2">
        <v>2017</v>
      </c>
      <c r="K6" s="2">
        <v>2018</v>
      </c>
      <c r="L6" s="5">
        <v>2019</v>
      </c>
    </row>
    <row r="7" spans="1:13" ht="15.75" thickBot="1" x14ac:dyDescent="0.3">
      <c r="A7" s="9" t="s">
        <v>9</v>
      </c>
      <c r="B7" s="4">
        <v>92.4</v>
      </c>
      <c r="C7" s="4">
        <v>93.1</v>
      </c>
      <c r="D7" s="4">
        <v>94.7</v>
      </c>
      <c r="E7" s="6">
        <v>94.8</v>
      </c>
      <c r="H7" s="9" t="s">
        <v>6</v>
      </c>
      <c r="I7" s="4">
        <v>84.7</v>
      </c>
      <c r="J7" s="4">
        <v>85.9</v>
      </c>
      <c r="K7" s="4">
        <v>86.7</v>
      </c>
      <c r="L7" s="6">
        <v>87.5</v>
      </c>
    </row>
    <row r="8" spans="1:13" ht="15.75" thickBot="1" x14ac:dyDescent="0.3">
      <c r="A8" s="33" t="s">
        <v>11</v>
      </c>
      <c r="B8" s="34"/>
      <c r="C8" s="34"/>
      <c r="D8" s="34"/>
      <c r="E8" s="34"/>
      <c r="H8" s="9" t="s">
        <v>9</v>
      </c>
      <c r="I8" s="4">
        <v>78.2</v>
      </c>
      <c r="J8" s="4">
        <v>79.2</v>
      </c>
      <c r="K8" s="4">
        <v>82.8</v>
      </c>
      <c r="L8" s="6">
        <v>81.099999999999994</v>
      </c>
    </row>
    <row r="9" spans="1:13" ht="15.75" thickBot="1" x14ac:dyDescent="0.3">
      <c r="H9" s="33" t="s">
        <v>11</v>
      </c>
      <c r="I9" s="34"/>
      <c r="J9" s="34"/>
      <c r="K9" s="34"/>
      <c r="L9" s="34"/>
    </row>
    <row r="10" spans="1:13" ht="15.75" thickBot="1" x14ac:dyDescent="0.3">
      <c r="A10" s="35" t="s">
        <v>76</v>
      </c>
      <c r="B10" s="36"/>
      <c r="C10" s="36"/>
      <c r="D10" s="36"/>
      <c r="E10" s="36"/>
      <c r="F10" s="36"/>
    </row>
    <row r="11" spans="1:13" ht="15.75" thickBot="1" x14ac:dyDescent="0.3">
      <c r="A11" s="37" t="s">
        <v>77</v>
      </c>
      <c r="B11" s="38"/>
      <c r="C11" s="38"/>
      <c r="D11" s="38"/>
      <c r="E11" s="38"/>
      <c r="F11" s="38"/>
      <c r="H11" s="35" t="s">
        <v>76</v>
      </c>
      <c r="I11" s="36"/>
      <c r="J11" s="36"/>
      <c r="K11" s="36"/>
      <c r="L11" s="36"/>
      <c r="M11" s="36"/>
    </row>
    <row r="12" spans="1:13" ht="15.75" thickBot="1" x14ac:dyDescent="0.3">
      <c r="A12" s="37" t="s">
        <v>78</v>
      </c>
      <c r="B12" s="38"/>
      <c r="C12" s="38"/>
      <c r="D12" s="38"/>
      <c r="E12" s="38"/>
      <c r="F12" s="38"/>
      <c r="H12" s="39" t="s">
        <v>77</v>
      </c>
      <c r="I12" s="40"/>
      <c r="J12" s="40"/>
      <c r="K12" s="40"/>
      <c r="L12" s="40"/>
      <c r="M12" s="40"/>
    </row>
    <row r="13" spans="1:13" ht="15.75" thickBot="1" x14ac:dyDescent="0.3">
      <c r="A13" s="41" t="s">
        <v>14</v>
      </c>
      <c r="B13" s="46" t="s">
        <v>27</v>
      </c>
      <c r="C13" s="39" t="s">
        <v>5</v>
      </c>
      <c r="D13" s="40"/>
      <c r="E13" s="40"/>
      <c r="F13" s="40"/>
      <c r="H13" s="37" t="s">
        <v>80</v>
      </c>
      <c r="I13" s="38"/>
      <c r="J13" s="38"/>
      <c r="K13" s="38"/>
      <c r="L13" s="38"/>
      <c r="M13" s="38"/>
    </row>
    <row r="14" spans="1:13" ht="15.75" thickBot="1" x14ac:dyDescent="0.3">
      <c r="A14" s="42"/>
      <c r="B14" s="47"/>
      <c r="C14" s="2">
        <v>2016</v>
      </c>
      <c r="D14" s="2">
        <v>2017</v>
      </c>
      <c r="E14" s="2">
        <v>2018</v>
      </c>
      <c r="F14" s="5">
        <v>2019</v>
      </c>
      <c r="H14" s="41" t="s">
        <v>14</v>
      </c>
      <c r="I14" s="46" t="s">
        <v>27</v>
      </c>
      <c r="J14" s="39" t="s">
        <v>5</v>
      </c>
      <c r="K14" s="40"/>
      <c r="L14" s="40"/>
      <c r="M14" s="40"/>
    </row>
    <row r="15" spans="1:13" ht="15.75" thickBot="1" x14ac:dyDescent="0.3">
      <c r="A15" s="31" t="s">
        <v>6</v>
      </c>
      <c r="B15" s="3" t="s">
        <v>28</v>
      </c>
      <c r="C15" s="4">
        <v>95</v>
      </c>
      <c r="D15" s="4">
        <v>95.8</v>
      </c>
      <c r="E15" s="4">
        <v>96.5</v>
      </c>
      <c r="F15" s="6">
        <v>95.7</v>
      </c>
      <c r="H15" s="42"/>
      <c r="I15" s="47"/>
      <c r="J15" s="2">
        <v>2016</v>
      </c>
      <c r="K15" s="2">
        <v>2017</v>
      </c>
      <c r="L15" s="2">
        <v>2018</v>
      </c>
      <c r="M15" s="5">
        <v>2019</v>
      </c>
    </row>
    <row r="16" spans="1:13" ht="15.75" thickBot="1" x14ac:dyDescent="0.3">
      <c r="A16" s="32"/>
      <c r="B16" s="3" t="s">
        <v>29</v>
      </c>
      <c r="C16" s="4">
        <v>95</v>
      </c>
      <c r="D16" s="4">
        <v>95.3</v>
      </c>
      <c r="E16" s="4">
        <v>95.8</v>
      </c>
      <c r="F16" s="6">
        <v>95.9</v>
      </c>
      <c r="H16" s="31" t="s">
        <v>6</v>
      </c>
      <c r="I16" s="3" t="s">
        <v>28</v>
      </c>
      <c r="J16" s="4">
        <v>88.5</v>
      </c>
      <c r="K16" s="4">
        <v>89.5</v>
      </c>
      <c r="L16" s="4">
        <v>90.4</v>
      </c>
      <c r="M16" s="6">
        <v>90.4</v>
      </c>
    </row>
    <row r="17" spans="1:13" ht="30.75" thickBot="1" x14ac:dyDescent="0.3">
      <c r="A17" s="31" t="s">
        <v>9</v>
      </c>
      <c r="B17" s="3" t="s">
        <v>28</v>
      </c>
      <c r="C17" s="4">
        <v>92.5</v>
      </c>
      <c r="D17" s="4">
        <v>89.2</v>
      </c>
      <c r="E17" s="4">
        <v>96.5</v>
      </c>
      <c r="F17" s="6">
        <v>96.2</v>
      </c>
      <c r="H17" s="32"/>
      <c r="I17" s="3" t="s">
        <v>29</v>
      </c>
      <c r="J17" s="4">
        <v>82.3</v>
      </c>
      <c r="K17" s="4">
        <v>83.7</v>
      </c>
      <c r="L17" s="4">
        <v>84.5</v>
      </c>
      <c r="M17" s="6">
        <v>85.8</v>
      </c>
    </row>
    <row r="18" spans="1:13" ht="15.75" thickBot="1" x14ac:dyDescent="0.3">
      <c r="A18" s="32"/>
      <c r="B18" s="3" t="s">
        <v>29</v>
      </c>
      <c r="C18" s="4">
        <v>92.3</v>
      </c>
      <c r="D18" s="4">
        <v>93.8</v>
      </c>
      <c r="E18" s="4">
        <v>94.1</v>
      </c>
      <c r="F18" s="6">
        <v>94.8</v>
      </c>
      <c r="H18" s="31" t="s">
        <v>9</v>
      </c>
      <c r="I18" s="3" t="s">
        <v>28</v>
      </c>
      <c r="J18" s="4">
        <v>84.1</v>
      </c>
      <c r="K18" s="4">
        <v>79</v>
      </c>
      <c r="L18" s="4">
        <v>82</v>
      </c>
      <c r="M18" s="6">
        <v>85.8</v>
      </c>
    </row>
    <row r="19" spans="1:13" ht="30.75" thickBot="1" x14ac:dyDescent="0.3">
      <c r="A19" s="33" t="s">
        <v>11</v>
      </c>
      <c r="B19" s="34"/>
      <c r="C19" s="34"/>
      <c r="D19" s="34"/>
      <c r="E19" s="34"/>
      <c r="F19" s="34"/>
      <c r="H19" s="32"/>
      <c r="I19" s="3" t="s">
        <v>29</v>
      </c>
      <c r="J19" s="4">
        <v>77</v>
      </c>
      <c r="K19" s="4">
        <v>79.7</v>
      </c>
      <c r="L19" s="4">
        <v>82.9</v>
      </c>
      <c r="M19" s="6">
        <v>80.5</v>
      </c>
    </row>
    <row r="20" spans="1:13" x14ac:dyDescent="0.25">
      <c r="H20" s="33" t="s">
        <v>11</v>
      </c>
      <c r="I20" s="34"/>
      <c r="J20" s="34"/>
      <c r="K20" s="34"/>
      <c r="L20" s="34"/>
      <c r="M20" s="34"/>
    </row>
    <row r="21" spans="1:13" ht="15.75" thickBot="1" x14ac:dyDescent="0.3"/>
    <row r="22" spans="1:13" ht="15.75" thickBot="1" x14ac:dyDescent="0.3">
      <c r="A22" s="35" t="s">
        <v>79</v>
      </c>
      <c r="B22" s="36"/>
      <c r="C22" s="36"/>
      <c r="D22" s="36"/>
      <c r="E22" s="36"/>
      <c r="F22" s="36"/>
      <c r="H22" s="35" t="s">
        <v>79</v>
      </c>
      <c r="I22" s="36"/>
      <c r="J22" s="36"/>
      <c r="K22" s="36"/>
      <c r="L22" s="36"/>
      <c r="M22" s="36"/>
    </row>
    <row r="23" spans="1:13" ht="15.75" thickBot="1" x14ac:dyDescent="0.3">
      <c r="A23" s="37" t="s">
        <v>77</v>
      </c>
      <c r="B23" s="38"/>
      <c r="C23" s="38"/>
      <c r="D23" s="38"/>
      <c r="E23" s="38"/>
      <c r="F23" s="38"/>
      <c r="H23" s="39" t="s">
        <v>77</v>
      </c>
      <c r="I23" s="40"/>
      <c r="J23" s="40"/>
      <c r="K23" s="40"/>
      <c r="L23" s="40"/>
      <c r="M23" s="40"/>
    </row>
    <row r="24" spans="1:13" ht="15.75" thickBot="1" x14ac:dyDescent="0.3">
      <c r="A24" s="37" t="s">
        <v>78</v>
      </c>
      <c r="B24" s="38"/>
      <c r="C24" s="38"/>
      <c r="D24" s="38"/>
      <c r="E24" s="38"/>
      <c r="F24" s="38"/>
      <c r="H24" s="37" t="s">
        <v>80</v>
      </c>
      <c r="I24" s="38"/>
      <c r="J24" s="38"/>
      <c r="K24" s="38"/>
      <c r="L24" s="38"/>
      <c r="M24" s="38"/>
    </row>
    <row r="25" spans="1:13" ht="15.75" thickBot="1" x14ac:dyDescent="0.3">
      <c r="A25" s="41" t="s">
        <v>14</v>
      </c>
      <c r="B25" s="46" t="s">
        <v>23</v>
      </c>
      <c r="C25" s="39" t="s">
        <v>5</v>
      </c>
      <c r="D25" s="40"/>
      <c r="E25" s="40"/>
      <c r="F25" s="40"/>
      <c r="H25" s="41" t="s">
        <v>14</v>
      </c>
      <c r="I25" s="46" t="s">
        <v>23</v>
      </c>
      <c r="J25" s="39" t="s">
        <v>5</v>
      </c>
      <c r="K25" s="40"/>
      <c r="L25" s="40"/>
      <c r="M25" s="40"/>
    </row>
    <row r="26" spans="1:13" ht="15.75" thickBot="1" x14ac:dyDescent="0.3">
      <c r="A26" s="42"/>
      <c r="B26" s="47"/>
      <c r="C26" s="2">
        <v>2016</v>
      </c>
      <c r="D26" s="2">
        <v>2017</v>
      </c>
      <c r="E26" s="2">
        <v>2018</v>
      </c>
      <c r="F26" s="5">
        <v>2019</v>
      </c>
      <c r="H26" s="42"/>
      <c r="I26" s="47"/>
      <c r="J26" s="2">
        <v>2016</v>
      </c>
      <c r="K26" s="2">
        <v>2017</v>
      </c>
      <c r="L26" s="2">
        <v>2018</v>
      </c>
      <c r="M26" s="5">
        <v>2019</v>
      </c>
    </row>
    <row r="27" spans="1:13" ht="15.75" thickBot="1" x14ac:dyDescent="0.3">
      <c r="A27" s="31" t="s">
        <v>6</v>
      </c>
      <c r="B27" s="3" t="s">
        <v>24</v>
      </c>
      <c r="C27" s="4">
        <v>94.8</v>
      </c>
      <c r="D27" s="4">
        <v>95.3</v>
      </c>
      <c r="E27" s="4">
        <v>95.9</v>
      </c>
      <c r="F27" s="6">
        <v>95.8</v>
      </c>
      <c r="H27" s="31" t="s">
        <v>6</v>
      </c>
      <c r="I27" s="3" t="s">
        <v>24</v>
      </c>
      <c r="J27" s="4">
        <v>82.4</v>
      </c>
      <c r="K27" s="4">
        <v>83.6</v>
      </c>
      <c r="L27" s="4">
        <v>84.7</v>
      </c>
      <c r="M27" s="6">
        <v>85.8</v>
      </c>
    </row>
    <row r="28" spans="1:13" ht="15.75" thickBot="1" x14ac:dyDescent="0.3">
      <c r="A28" s="32"/>
      <c r="B28" s="3" t="s">
        <v>25</v>
      </c>
      <c r="C28" s="4">
        <v>95.2</v>
      </c>
      <c r="D28" s="4">
        <v>95.7</v>
      </c>
      <c r="E28" s="4">
        <v>96.4</v>
      </c>
      <c r="F28" s="6">
        <v>95.8</v>
      </c>
      <c r="H28" s="32"/>
      <c r="I28" s="3" t="s">
        <v>25</v>
      </c>
      <c r="J28" s="4">
        <v>87.1</v>
      </c>
      <c r="K28" s="4">
        <v>88.3</v>
      </c>
      <c r="L28" s="4">
        <v>88.7</v>
      </c>
      <c r="M28" s="6">
        <v>89.3</v>
      </c>
    </row>
    <row r="29" spans="1:13" ht="15.75" thickBot="1" x14ac:dyDescent="0.3">
      <c r="A29" s="31" t="s">
        <v>9</v>
      </c>
      <c r="B29" s="3" t="s">
        <v>24</v>
      </c>
      <c r="C29" s="4">
        <v>92.9</v>
      </c>
      <c r="D29" s="4">
        <v>93.7</v>
      </c>
      <c r="E29" s="4">
        <v>93.2</v>
      </c>
      <c r="F29" s="6">
        <v>94.4</v>
      </c>
      <c r="H29" s="31" t="s">
        <v>9</v>
      </c>
      <c r="I29" s="3" t="s">
        <v>24</v>
      </c>
      <c r="J29" s="4">
        <v>75.7</v>
      </c>
      <c r="K29" s="4">
        <v>78</v>
      </c>
      <c r="L29" s="4">
        <v>79.3</v>
      </c>
      <c r="M29" s="6">
        <v>78.2</v>
      </c>
    </row>
    <row r="30" spans="1:13" ht="15.75" thickBot="1" x14ac:dyDescent="0.3">
      <c r="A30" s="32"/>
      <c r="B30" s="3" t="s">
        <v>25</v>
      </c>
      <c r="C30" s="4">
        <v>91.8</v>
      </c>
      <c r="D30" s="4">
        <v>92.4</v>
      </c>
      <c r="E30" s="4">
        <v>96.2</v>
      </c>
      <c r="F30" s="6">
        <v>95.1</v>
      </c>
      <c r="H30" s="32"/>
      <c r="I30" s="3" t="s">
        <v>25</v>
      </c>
      <c r="J30" s="4">
        <v>80.599999999999994</v>
      </c>
      <c r="K30" s="4">
        <v>80.5</v>
      </c>
      <c r="L30" s="4">
        <v>86.5</v>
      </c>
      <c r="M30" s="6">
        <v>84</v>
      </c>
    </row>
    <row r="31" spans="1:13" x14ac:dyDescent="0.25">
      <c r="A31" s="33" t="s">
        <v>11</v>
      </c>
      <c r="B31" s="34"/>
      <c r="C31" s="34"/>
      <c r="D31" s="34"/>
      <c r="E31" s="34"/>
      <c r="F31" s="34"/>
      <c r="H31" s="33" t="s">
        <v>11</v>
      </c>
      <c r="I31" s="34"/>
      <c r="J31" s="34"/>
      <c r="K31" s="34"/>
      <c r="L31" s="34"/>
      <c r="M31" s="34"/>
    </row>
  </sheetData>
  <mergeCells count="49">
    <mergeCell ref="A1:E1"/>
    <mergeCell ref="A2:E2"/>
    <mergeCell ref="A3:E3"/>
    <mergeCell ref="A4:A5"/>
    <mergeCell ref="B4:E4"/>
    <mergeCell ref="A8:E8"/>
    <mergeCell ref="A10:F10"/>
    <mergeCell ref="A11:F11"/>
    <mergeCell ref="A12:F12"/>
    <mergeCell ref="A13:A14"/>
    <mergeCell ref="B13:B14"/>
    <mergeCell ref="C13:F13"/>
    <mergeCell ref="A27:A28"/>
    <mergeCell ref="A29:A30"/>
    <mergeCell ref="A15:A16"/>
    <mergeCell ref="A17:A18"/>
    <mergeCell ref="A19:F19"/>
    <mergeCell ref="A31:F31"/>
    <mergeCell ref="H22:M22"/>
    <mergeCell ref="H23:M23"/>
    <mergeCell ref="H24:M24"/>
    <mergeCell ref="H25:H26"/>
    <mergeCell ref="I25:I26"/>
    <mergeCell ref="J25:M25"/>
    <mergeCell ref="H27:H28"/>
    <mergeCell ref="H29:H30"/>
    <mergeCell ref="H31:M31"/>
    <mergeCell ref="A22:F22"/>
    <mergeCell ref="A23:F23"/>
    <mergeCell ref="A24:F24"/>
    <mergeCell ref="A25:A26"/>
    <mergeCell ref="B25:B26"/>
    <mergeCell ref="C25:F25"/>
    <mergeCell ref="H1:L1"/>
    <mergeCell ref="H2:L2"/>
    <mergeCell ref="H3:L3"/>
    <mergeCell ref="H4:L4"/>
    <mergeCell ref="H5:H6"/>
    <mergeCell ref="I5:L5"/>
    <mergeCell ref="H16:H17"/>
    <mergeCell ref="H18:H19"/>
    <mergeCell ref="H20:M20"/>
    <mergeCell ref="H9:L9"/>
    <mergeCell ref="H11:M11"/>
    <mergeCell ref="H12:M12"/>
    <mergeCell ref="H13:M13"/>
    <mergeCell ref="H14:H15"/>
    <mergeCell ref="I14:I15"/>
    <mergeCell ref="J14:M14"/>
  </mergeCells>
  <pageMargins left="0.511811024" right="0.511811024" top="0.78740157499999996" bottom="0.78740157499999996" header="0.31496062000000002" footer="0.31496062000000002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1CB69-C329-4353-B66E-C1FFBAB1C4B1}">
  <dimension ref="A1:F23"/>
  <sheetViews>
    <sheetView topLeftCell="A4" workbookViewId="0">
      <selection activeCell="N1" sqref="N1"/>
    </sheetView>
  </sheetViews>
  <sheetFormatPr defaultRowHeight="15" x14ac:dyDescent="0.25"/>
  <cols>
    <col min="1" max="1" width="24" customWidth="1"/>
    <col min="2" max="2" width="22.28515625" customWidth="1"/>
  </cols>
  <sheetData>
    <row r="1" spans="1:6" ht="15.75" thickBot="1" x14ac:dyDescent="0.3">
      <c r="A1" s="35" t="s">
        <v>76</v>
      </c>
      <c r="B1" s="36"/>
      <c r="C1" s="36"/>
      <c r="D1" s="36"/>
      <c r="E1" s="36"/>
      <c r="F1" s="36"/>
    </row>
    <row r="2" spans="1:6" ht="15.75" thickBot="1" x14ac:dyDescent="0.3">
      <c r="A2" s="39" t="s">
        <v>77</v>
      </c>
      <c r="B2" s="40"/>
      <c r="C2" s="40"/>
      <c r="D2" s="40"/>
      <c r="E2" s="40"/>
      <c r="F2" s="40"/>
    </row>
    <row r="3" spans="1:6" ht="15.75" thickBot="1" x14ac:dyDescent="0.3">
      <c r="A3" s="39" t="s">
        <v>81</v>
      </c>
      <c r="B3" s="40"/>
      <c r="C3" s="40"/>
      <c r="D3" s="40"/>
      <c r="E3" s="40"/>
      <c r="F3" s="40"/>
    </row>
    <row r="4" spans="1:6" ht="15.75" thickBot="1" x14ac:dyDescent="0.3">
      <c r="A4" s="41" t="s">
        <v>14</v>
      </c>
      <c r="B4" s="46" t="s">
        <v>27</v>
      </c>
      <c r="C4" s="39" t="s">
        <v>5</v>
      </c>
      <c r="D4" s="40"/>
      <c r="E4" s="40"/>
      <c r="F4" s="40"/>
    </row>
    <row r="5" spans="1:6" ht="15.75" thickBot="1" x14ac:dyDescent="0.3">
      <c r="A5" s="42"/>
      <c r="B5" s="47"/>
      <c r="C5" s="2">
        <v>2016</v>
      </c>
      <c r="D5" s="2">
        <v>2017</v>
      </c>
      <c r="E5" s="2">
        <v>2018</v>
      </c>
      <c r="F5" s="5">
        <v>2019</v>
      </c>
    </row>
    <row r="6" spans="1:6" ht="15.75" thickBot="1" x14ac:dyDescent="0.3">
      <c r="A6" s="31" t="s">
        <v>6</v>
      </c>
      <c r="B6" s="3" t="s">
        <v>36</v>
      </c>
      <c r="C6" s="4">
        <v>68.2</v>
      </c>
      <c r="D6" s="4">
        <v>68.5</v>
      </c>
      <c r="E6" s="4">
        <v>69.3</v>
      </c>
      <c r="F6" s="6">
        <v>71.400000000000006</v>
      </c>
    </row>
    <row r="7" spans="1:6" ht="15.75" thickBot="1" x14ac:dyDescent="0.3">
      <c r="A7" s="45"/>
      <c r="B7" s="3" t="s">
        <v>28</v>
      </c>
      <c r="C7" s="4">
        <v>75.900000000000006</v>
      </c>
      <c r="D7" s="4">
        <v>76.599999999999994</v>
      </c>
      <c r="E7" s="4">
        <v>76.5</v>
      </c>
      <c r="F7" s="6">
        <v>79.599999999999994</v>
      </c>
    </row>
    <row r="8" spans="1:6" ht="15.75" thickBot="1" x14ac:dyDescent="0.3">
      <c r="A8" s="32"/>
      <c r="B8" s="3" t="s">
        <v>29</v>
      </c>
      <c r="C8" s="4">
        <v>63.1</v>
      </c>
      <c r="D8" s="4">
        <v>63.6</v>
      </c>
      <c r="E8" s="4">
        <v>64.900000000000006</v>
      </c>
      <c r="F8" s="6">
        <v>66.7</v>
      </c>
    </row>
    <row r="9" spans="1:6" ht="15.75" thickBot="1" x14ac:dyDescent="0.3">
      <c r="A9" s="31" t="s">
        <v>9</v>
      </c>
      <c r="B9" s="3" t="s">
        <v>36</v>
      </c>
      <c r="C9" s="4">
        <v>60</v>
      </c>
      <c r="D9" s="4">
        <v>64.900000000000006</v>
      </c>
      <c r="E9" s="4">
        <v>65.400000000000006</v>
      </c>
      <c r="F9" s="6">
        <v>65.099999999999994</v>
      </c>
    </row>
    <row r="10" spans="1:6" ht="15.75" thickBot="1" x14ac:dyDescent="0.3">
      <c r="A10" s="45"/>
      <c r="B10" s="3" t="s">
        <v>28</v>
      </c>
      <c r="C10" s="4">
        <v>68.099999999999994</v>
      </c>
      <c r="D10" s="4">
        <v>68.099999999999994</v>
      </c>
      <c r="E10" s="4">
        <v>75.8</v>
      </c>
      <c r="F10" s="6">
        <v>75.7</v>
      </c>
    </row>
    <row r="11" spans="1:6" ht="15.75" thickBot="1" x14ac:dyDescent="0.3">
      <c r="A11" s="32"/>
      <c r="B11" s="3" t="s">
        <v>29</v>
      </c>
      <c r="C11" s="4">
        <v>58.9</v>
      </c>
      <c r="D11" s="4">
        <v>64.8</v>
      </c>
      <c r="E11" s="4">
        <v>63.3</v>
      </c>
      <c r="F11" s="6">
        <v>63.6</v>
      </c>
    </row>
    <row r="12" spans="1:6" x14ac:dyDescent="0.25">
      <c r="A12" s="33" t="s">
        <v>11</v>
      </c>
      <c r="B12" s="34"/>
      <c r="C12" s="34"/>
      <c r="D12" s="34"/>
      <c r="E12" s="34"/>
      <c r="F12" s="34"/>
    </row>
    <row r="13" spans="1:6" ht="15.75" thickBot="1" x14ac:dyDescent="0.3"/>
    <row r="14" spans="1:6" ht="30" customHeight="1" thickBot="1" x14ac:dyDescent="0.3">
      <c r="A14" s="35" t="s">
        <v>79</v>
      </c>
      <c r="B14" s="36"/>
      <c r="C14" s="36"/>
      <c r="D14" s="36"/>
      <c r="E14" s="36"/>
      <c r="F14" s="36"/>
    </row>
    <row r="15" spans="1:6" ht="15.75" thickBot="1" x14ac:dyDescent="0.3">
      <c r="A15" s="39" t="s">
        <v>77</v>
      </c>
      <c r="B15" s="40"/>
      <c r="C15" s="40"/>
      <c r="D15" s="40"/>
      <c r="E15" s="40"/>
      <c r="F15" s="40"/>
    </row>
    <row r="16" spans="1:6" ht="15.75" thickBot="1" x14ac:dyDescent="0.3">
      <c r="A16" s="39" t="s">
        <v>81</v>
      </c>
      <c r="B16" s="40"/>
      <c r="C16" s="40"/>
      <c r="D16" s="40"/>
      <c r="E16" s="40"/>
      <c r="F16" s="40"/>
    </row>
    <row r="17" spans="1:6" ht="15.75" thickBot="1" x14ac:dyDescent="0.3">
      <c r="A17" s="41" t="s">
        <v>14</v>
      </c>
      <c r="B17" s="46" t="s">
        <v>23</v>
      </c>
      <c r="C17" s="39" t="s">
        <v>5</v>
      </c>
      <c r="D17" s="40"/>
      <c r="E17" s="40"/>
      <c r="F17" s="40"/>
    </row>
    <row r="18" spans="1:6" ht="15.75" thickBot="1" x14ac:dyDescent="0.3">
      <c r="A18" s="42"/>
      <c r="B18" s="47"/>
      <c r="C18" s="2">
        <v>2016</v>
      </c>
      <c r="D18" s="2">
        <v>2017</v>
      </c>
      <c r="E18" s="2">
        <v>2018</v>
      </c>
      <c r="F18" s="5">
        <v>2019</v>
      </c>
    </row>
    <row r="19" spans="1:6" ht="15.75" thickBot="1" x14ac:dyDescent="0.3">
      <c r="A19" s="31" t="s">
        <v>6</v>
      </c>
      <c r="B19" s="3" t="s">
        <v>24</v>
      </c>
      <c r="C19" s="4">
        <v>63.2</v>
      </c>
      <c r="D19" s="4">
        <v>63.6</v>
      </c>
      <c r="E19" s="4">
        <v>64.5</v>
      </c>
      <c r="F19" s="6">
        <v>66.7</v>
      </c>
    </row>
    <row r="20" spans="1:6" ht="15.75" thickBot="1" x14ac:dyDescent="0.3">
      <c r="A20" s="32"/>
      <c r="B20" s="3" t="s">
        <v>25</v>
      </c>
      <c r="C20" s="4">
        <v>73.599999999999994</v>
      </c>
      <c r="D20" s="4">
        <v>73.7</v>
      </c>
      <c r="E20" s="4">
        <v>74.400000000000006</v>
      </c>
      <c r="F20" s="6">
        <v>76.400000000000006</v>
      </c>
    </row>
    <row r="21" spans="1:6" ht="15.75" thickBot="1" x14ac:dyDescent="0.3">
      <c r="A21" s="31" t="s">
        <v>9</v>
      </c>
      <c r="B21" s="3" t="s">
        <v>24</v>
      </c>
      <c r="C21" s="4">
        <v>55.3</v>
      </c>
      <c r="D21" s="4">
        <v>61.2</v>
      </c>
      <c r="E21" s="4">
        <v>62</v>
      </c>
      <c r="F21" s="6">
        <v>60.8</v>
      </c>
    </row>
    <row r="22" spans="1:6" ht="15.75" thickBot="1" x14ac:dyDescent="0.3">
      <c r="A22" s="32"/>
      <c r="B22" s="3" t="s">
        <v>25</v>
      </c>
      <c r="C22" s="4">
        <v>65.5</v>
      </c>
      <c r="D22" s="4">
        <v>68.900000000000006</v>
      </c>
      <c r="E22" s="4">
        <v>69.2</v>
      </c>
      <c r="F22" s="6">
        <v>70.2</v>
      </c>
    </row>
    <row r="23" spans="1:6" ht="15" customHeight="1" x14ac:dyDescent="0.25">
      <c r="A23" s="33" t="s">
        <v>11</v>
      </c>
      <c r="B23" s="34"/>
      <c r="C23" s="34"/>
      <c r="D23" s="34"/>
      <c r="E23" s="34"/>
      <c r="F23" s="34"/>
    </row>
  </sheetData>
  <mergeCells count="18">
    <mergeCell ref="A1:F1"/>
    <mergeCell ref="A2:F2"/>
    <mergeCell ref="A3:F3"/>
    <mergeCell ref="A4:A5"/>
    <mergeCell ref="B4:B5"/>
    <mergeCell ref="C4:F4"/>
    <mergeCell ref="A23:F23"/>
    <mergeCell ref="A6:A8"/>
    <mergeCell ref="A9:A11"/>
    <mergeCell ref="A12:F12"/>
    <mergeCell ref="A14:F14"/>
    <mergeCell ref="A15:F15"/>
    <mergeCell ref="A16:F16"/>
    <mergeCell ref="A17:A18"/>
    <mergeCell ref="B17:B18"/>
    <mergeCell ref="C17:F17"/>
    <mergeCell ref="A19:A20"/>
    <mergeCell ref="A21:A22"/>
  </mergeCells>
  <pageMargins left="0.511811024" right="0.511811024" top="0.78740157499999996" bottom="0.78740157499999996" header="0.31496062000000002" footer="0.31496062000000002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D1D9B-1FD3-453B-8002-5C665BC5A260}">
  <dimension ref="A1:E20"/>
  <sheetViews>
    <sheetView topLeftCell="A10" workbookViewId="0">
      <selection activeCell="H9" sqref="H9"/>
    </sheetView>
  </sheetViews>
  <sheetFormatPr defaultRowHeight="15" x14ac:dyDescent="0.25"/>
  <cols>
    <col min="1" max="1" width="35.140625" customWidth="1"/>
  </cols>
  <sheetData>
    <row r="1" spans="1:5" ht="45" customHeight="1" thickBot="1" x14ac:dyDescent="0.3">
      <c r="A1" s="35" t="s">
        <v>79</v>
      </c>
      <c r="B1" s="36"/>
      <c r="C1" s="36"/>
      <c r="D1" s="36"/>
      <c r="E1" s="36"/>
    </row>
    <row r="2" spans="1:5" ht="30" customHeight="1" thickBot="1" x14ac:dyDescent="0.3">
      <c r="A2" s="37" t="s">
        <v>77</v>
      </c>
      <c r="B2" s="38"/>
      <c r="C2" s="38"/>
      <c r="D2" s="38"/>
      <c r="E2" s="38"/>
    </row>
    <row r="3" spans="1:5" ht="30" customHeight="1" thickBot="1" x14ac:dyDescent="0.3">
      <c r="A3" s="37" t="s">
        <v>81</v>
      </c>
      <c r="B3" s="38"/>
      <c r="C3" s="38"/>
      <c r="D3" s="38"/>
      <c r="E3" s="38"/>
    </row>
    <row r="4" spans="1:5" ht="15.75" thickBot="1" x14ac:dyDescent="0.3">
      <c r="A4" s="39" t="s">
        <v>2</v>
      </c>
      <c r="B4" s="40"/>
      <c r="C4" s="40"/>
      <c r="D4" s="40"/>
      <c r="E4" s="40"/>
    </row>
    <row r="5" spans="1:5" ht="59.25" customHeight="1" thickBot="1" x14ac:dyDescent="0.3">
      <c r="A5" s="41" t="s">
        <v>14</v>
      </c>
      <c r="B5" s="39" t="s">
        <v>5</v>
      </c>
      <c r="C5" s="40"/>
      <c r="D5" s="40"/>
      <c r="E5" s="40"/>
    </row>
    <row r="6" spans="1:5" ht="15.75" thickBot="1" x14ac:dyDescent="0.3">
      <c r="A6" s="42"/>
      <c r="B6" s="2">
        <v>2016</v>
      </c>
      <c r="C6" s="2">
        <v>2017</v>
      </c>
      <c r="D6" s="2">
        <v>2018</v>
      </c>
      <c r="E6" s="5">
        <v>2019</v>
      </c>
    </row>
    <row r="7" spans="1:5" ht="15.75" thickBot="1" x14ac:dyDescent="0.3">
      <c r="A7" s="9" t="s">
        <v>6</v>
      </c>
      <c r="B7" s="4">
        <v>68.2</v>
      </c>
      <c r="C7" s="4">
        <v>68.5</v>
      </c>
      <c r="D7" s="4">
        <v>69.3</v>
      </c>
      <c r="E7" s="6">
        <v>71.400000000000006</v>
      </c>
    </row>
    <row r="8" spans="1:5" ht="15.75" thickBot="1" x14ac:dyDescent="0.3">
      <c r="A8" s="9" t="s">
        <v>9</v>
      </c>
      <c r="B8" s="4">
        <v>60</v>
      </c>
      <c r="C8" s="4">
        <v>64.900000000000006</v>
      </c>
      <c r="D8" s="4">
        <v>65.400000000000006</v>
      </c>
      <c r="E8" s="6">
        <v>65.099999999999994</v>
      </c>
    </row>
    <row r="9" spans="1:5" ht="30" customHeight="1" x14ac:dyDescent="0.25">
      <c r="A9" s="33" t="s">
        <v>11</v>
      </c>
      <c r="B9" s="34"/>
      <c r="C9" s="34"/>
      <c r="D9" s="34"/>
      <c r="E9" s="34"/>
    </row>
    <row r="10" spans="1:5" ht="15.75" thickBot="1" x14ac:dyDescent="0.3"/>
    <row r="11" spans="1:5" ht="15.75" thickBot="1" x14ac:dyDescent="0.3">
      <c r="A11" s="35" t="s">
        <v>43</v>
      </c>
      <c r="B11" s="36"/>
      <c r="C11" s="36"/>
      <c r="D11" s="36"/>
      <c r="E11" s="36"/>
    </row>
    <row r="12" spans="1:5" ht="15.75" thickBot="1" x14ac:dyDescent="0.3">
      <c r="A12" s="37" t="s">
        <v>44</v>
      </c>
      <c r="B12" s="38"/>
      <c r="C12" s="38"/>
      <c r="D12" s="38"/>
      <c r="E12" s="38"/>
    </row>
    <row r="13" spans="1:5" ht="15.75" thickBot="1" x14ac:dyDescent="0.3">
      <c r="A13" s="37" t="s">
        <v>82</v>
      </c>
      <c r="B13" s="38"/>
      <c r="C13" s="38"/>
      <c r="D13" s="38"/>
      <c r="E13" s="38"/>
    </row>
    <row r="14" spans="1:5" ht="15.75" thickBot="1" x14ac:dyDescent="0.3">
      <c r="A14" s="39" t="s">
        <v>2</v>
      </c>
      <c r="B14" s="40"/>
      <c r="C14" s="40"/>
      <c r="D14" s="40"/>
      <c r="E14" s="40"/>
    </row>
    <row r="15" spans="1:5" ht="15.75" thickBot="1" x14ac:dyDescent="0.3">
      <c r="A15" s="41" t="s">
        <v>19</v>
      </c>
      <c r="B15" s="39" t="s">
        <v>5</v>
      </c>
      <c r="C15" s="40"/>
      <c r="D15" s="40"/>
      <c r="E15" s="40"/>
    </row>
    <row r="16" spans="1:5" ht="15.75" thickBot="1" x14ac:dyDescent="0.3">
      <c r="A16" s="42"/>
      <c r="B16" s="2">
        <v>2016</v>
      </c>
      <c r="C16" s="2">
        <v>2017</v>
      </c>
      <c r="D16" s="2">
        <v>2018</v>
      </c>
      <c r="E16" s="5">
        <v>2019</v>
      </c>
    </row>
    <row r="17" spans="1:5" ht="15.75" thickBot="1" x14ac:dyDescent="0.3">
      <c r="A17" s="9" t="s">
        <v>6</v>
      </c>
      <c r="B17" s="4">
        <v>87.2</v>
      </c>
      <c r="C17" s="4">
        <v>87.2</v>
      </c>
      <c r="D17" s="4">
        <v>88.2</v>
      </c>
      <c r="E17" s="6">
        <v>89.2</v>
      </c>
    </row>
    <row r="18" spans="1:5" ht="15.75" thickBot="1" x14ac:dyDescent="0.3">
      <c r="A18" s="9" t="s">
        <v>9</v>
      </c>
      <c r="B18" s="4">
        <v>86.8</v>
      </c>
      <c r="C18" s="4">
        <v>88.7</v>
      </c>
      <c r="D18" s="4">
        <v>89</v>
      </c>
      <c r="E18" s="6">
        <v>89.8</v>
      </c>
    </row>
    <row r="19" spans="1:5" ht="15.75" thickBot="1" x14ac:dyDescent="0.3">
      <c r="A19" s="9" t="s">
        <v>10</v>
      </c>
      <c r="B19" s="4">
        <v>89.9</v>
      </c>
      <c r="C19" s="4">
        <v>89.7</v>
      </c>
      <c r="D19" s="4">
        <v>91.1</v>
      </c>
      <c r="E19" s="6">
        <v>93.5</v>
      </c>
    </row>
    <row r="20" spans="1:5" ht="30" customHeight="1" x14ac:dyDescent="0.25">
      <c r="A20" s="33" t="s">
        <v>11</v>
      </c>
      <c r="B20" s="34"/>
      <c r="C20" s="34"/>
      <c r="D20" s="34"/>
      <c r="E20" s="34"/>
    </row>
  </sheetData>
  <mergeCells count="14">
    <mergeCell ref="A1:E1"/>
    <mergeCell ref="A2:E2"/>
    <mergeCell ref="A3:E3"/>
    <mergeCell ref="A4:E4"/>
    <mergeCell ref="A5:A6"/>
    <mergeCell ref="B5:E5"/>
    <mergeCell ref="A20:E20"/>
    <mergeCell ref="A9:E9"/>
    <mergeCell ref="A11:E11"/>
    <mergeCell ref="A12:E12"/>
    <mergeCell ref="A13:E13"/>
    <mergeCell ref="A14:E14"/>
    <mergeCell ref="A15:A16"/>
    <mergeCell ref="B15:E15"/>
  </mergeCells>
  <pageMargins left="0.511811024" right="0.511811024" top="0.78740157499999996" bottom="0.78740157499999996" header="0.31496062000000002" footer="0.31496062000000002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3D8F7-8C82-4F9B-8567-5723EF5A0274}">
  <dimension ref="A1:G26"/>
  <sheetViews>
    <sheetView topLeftCell="A34" workbookViewId="0">
      <selection activeCell="A43" sqref="A43:A44"/>
    </sheetView>
  </sheetViews>
  <sheetFormatPr defaultRowHeight="15" x14ac:dyDescent="0.25"/>
  <cols>
    <col min="1" max="1" width="48.5703125" customWidth="1"/>
    <col min="2" max="2" width="30.28515625" customWidth="1"/>
    <col min="3" max="3" width="24.140625" customWidth="1"/>
    <col min="5" max="5" width="36.5703125" customWidth="1"/>
    <col min="6" max="6" width="26.7109375" customWidth="1"/>
  </cols>
  <sheetData>
    <row r="1" spans="1:7" ht="32.25" customHeight="1" thickBot="1" x14ac:dyDescent="0.3">
      <c r="A1" s="35" t="s">
        <v>43</v>
      </c>
      <c r="B1" s="36"/>
      <c r="C1" s="36"/>
      <c r="E1" s="35" t="s">
        <v>79</v>
      </c>
      <c r="F1" s="36"/>
      <c r="G1" s="36"/>
    </row>
    <row r="2" spans="1:7" ht="15.75" thickBot="1" x14ac:dyDescent="0.3">
      <c r="A2" s="37" t="s">
        <v>44</v>
      </c>
      <c r="B2" s="38"/>
      <c r="C2" s="38"/>
      <c r="E2" s="37" t="s">
        <v>77</v>
      </c>
      <c r="F2" s="38"/>
      <c r="G2" s="38"/>
    </row>
    <row r="3" spans="1:7" ht="15.75" thickBot="1" x14ac:dyDescent="0.3">
      <c r="A3" s="37" t="s">
        <v>83</v>
      </c>
      <c r="B3" s="38"/>
      <c r="C3" s="38"/>
      <c r="E3" s="39" t="s">
        <v>85</v>
      </c>
      <c r="F3" s="40"/>
      <c r="G3" s="40"/>
    </row>
    <row r="4" spans="1:7" ht="15.75" thickBot="1" x14ac:dyDescent="0.3">
      <c r="A4" s="39" t="s">
        <v>35</v>
      </c>
      <c r="B4" s="40"/>
      <c r="C4" s="40"/>
      <c r="E4" s="39" t="s">
        <v>35</v>
      </c>
      <c r="F4" s="40"/>
      <c r="G4" s="40"/>
    </row>
    <row r="5" spans="1:7" ht="15.75" thickBot="1" x14ac:dyDescent="0.3">
      <c r="A5" s="16" t="s">
        <v>19</v>
      </c>
      <c r="B5" s="29" t="s">
        <v>23</v>
      </c>
      <c r="C5" s="1"/>
      <c r="E5" s="16" t="s">
        <v>14</v>
      </c>
      <c r="F5" s="29" t="s">
        <v>23</v>
      </c>
      <c r="G5" s="1"/>
    </row>
    <row r="6" spans="1:7" ht="15.75" thickBot="1" x14ac:dyDescent="0.3">
      <c r="A6" s="31" t="s">
        <v>6</v>
      </c>
      <c r="B6" s="30" t="s">
        <v>36</v>
      </c>
      <c r="C6" s="6">
        <v>32.4</v>
      </c>
      <c r="E6" s="31" t="s">
        <v>6</v>
      </c>
      <c r="F6" s="30" t="s">
        <v>36</v>
      </c>
      <c r="G6" s="6">
        <v>25.5</v>
      </c>
    </row>
    <row r="7" spans="1:7" ht="15.75" thickBot="1" x14ac:dyDescent="0.3">
      <c r="A7" s="45"/>
      <c r="B7" s="3" t="s">
        <v>24</v>
      </c>
      <c r="C7" s="6">
        <v>30.7</v>
      </c>
      <c r="E7" s="45"/>
      <c r="F7" s="3" t="s">
        <v>24</v>
      </c>
      <c r="G7" s="6">
        <v>21.5</v>
      </c>
    </row>
    <row r="8" spans="1:7" ht="15.75" thickBot="1" x14ac:dyDescent="0.3">
      <c r="A8" s="32"/>
      <c r="B8" s="3" t="s">
        <v>25</v>
      </c>
      <c r="C8" s="6">
        <v>34.200000000000003</v>
      </c>
      <c r="E8" s="32"/>
      <c r="F8" s="3" t="s">
        <v>25</v>
      </c>
      <c r="G8" s="6">
        <v>29.7</v>
      </c>
    </row>
    <row r="9" spans="1:7" ht="15.75" thickBot="1" x14ac:dyDescent="0.3">
      <c r="A9" s="31" t="s">
        <v>9</v>
      </c>
      <c r="B9" s="3" t="s">
        <v>36</v>
      </c>
      <c r="C9" s="6">
        <v>34</v>
      </c>
      <c r="E9" s="31" t="s">
        <v>9</v>
      </c>
      <c r="F9" s="3" t="s">
        <v>36</v>
      </c>
      <c r="G9" s="6">
        <v>21.5</v>
      </c>
    </row>
    <row r="10" spans="1:7" ht="15.75" thickBot="1" x14ac:dyDescent="0.3">
      <c r="A10" s="45"/>
      <c r="B10" s="3" t="s">
        <v>24</v>
      </c>
      <c r="C10" s="6">
        <v>33.4</v>
      </c>
      <c r="E10" s="45"/>
      <c r="F10" s="3" t="s">
        <v>24</v>
      </c>
      <c r="G10" s="6">
        <v>18.899999999999999</v>
      </c>
    </row>
    <row r="11" spans="1:7" ht="15.75" thickBot="1" x14ac:dyDescent="0.3">
      <c r="A11" s="32"/>
      <c r="B11" s="3" t="s">
        <v>25</v>
      </c>
      <c r="C11" s="6">
        <v>34.700000000000003</v>
      </c>
      <c r="E11" s="32"/>
      <c r="F11" s="3" t="s">
        <v>25</v>
      </c>
      <c r="G11" s="6">
        <v>24.3</v>
      </c>
    </row>
    <row r="12" spans="1:7" ht="15.75" thickBot="1" x14ac:dyDescent="0.3">
      <c r="A12" s="31" t="s">
        <v>10</v>
      </c>
      <c r="B12" s="3" t="s">
        <v>36</v>
      </c>
      <c r="C12" s="6">
        <v>41.6</v>
      </c>
      <c r="E12" s="33" t="s">
        <v>11</v>
      </c>
      <c r="F12" s="34"/>
      <c r="G12" s="34"/>
    </row>
    <row r="13" spans="1:7" ht="15.75" thickBot="1" x14ac:dyDescent="0.3">
      <c r="A13" s="45"/>
      <c r="B13" s="3" t="s">
        <v>24</v>
      </c>
      <c r="C13" s="6">
        <v>41</v>
      </c>
    </row>
    <row r="14" spans="1:7" ht="15.75" thickBot="1" x14ac:dyDescent="0.3">
      <c r="A14" s="32"/>
      <c r="B14" s="3" t="s">
        <v>25</v>
      </c>
      <c r="C14" s="6">
        <v>42.2</v>
      </c>
    </row>
    <row r="15" spans="1:7" x14ac:dyDescent="0.25">
      <c r="A15" s="33" t="s">
        <v>11</v>
      </c>
      <c r="B15" s="34"/>
      <c r="C15" s="34"/>
    </row>
    <row r="16" spans="1:7" ht="15.75" thickBot="1" x14ac:dyDescent="0.3"/>
    <row r="17" spans="1:7" ht="30" customHeight="1" thickBot="1" x14ac:dyDescent="0.3">
      <c r="A17" s="35" t="s">
        <v>84</v>
      </c>
      <c r="B17" s="36"/>
      <c r="C17" s="36"/>
      <c r="E17" s="35" t="s">
        <v>76</v>
      </c>
      <c r="F17" s="36"/>
      <c r="G17" s="36"/>
    </row>
    <row r="18" spans="1:7" ht="15.75" customHeight="1" thickBot="1" x14ac:dyDescent="0.3">
      <c r="A18" s="37" t="s">
        <v>44</v>
      </c>
      <c r="B18" s="38"/>
      <c r="C18" s="38"/>
      <c r="E18" s="37" t="s">
        <v>77</v>
      </c>
      <c r="F18" s="38"/>
      <c r="G18" s="38"/>
    </row>
    <row r="19" spans="1:7" ht="15.75" customHeight="1" thickBot="1" x14ac:dyDescent="0.3">
      <c r="A19" s="39" t="s">
        <v>83</v>
      </c>
      <c r="B19" s="40"/>
      <c r="C19" s="40"/>
      <c r="E19" s="39" t="s">
        <v>85</v>
      </c>
      <c r="F19" s="40"/>
      <c r="G19" s="40"/>
    </row>
    <row r="20" spans="1:7" ht="15.75" thickBot="1" x14ac:dyDescent="0.3">
      <c r="A20" s="39" t="s">
        <v>35</v>
      </c>
      <c r="B20" s="40"/>
      <c r="C20" s="40"/>
      <c r="E20" s="39" t="s">
        <v>35</v>
      </c>
      <c r="F20" s="40"/>
      <c r="G20" s="40"/>
    </row>
    <row r="21" spans="1:7" ht="15.75" thickBot="1" x14ac:dyDescent="0.3">
      <c r="A21" s="41" t="s">
        <v>3</v>
      </c>
      <c r="B21" s="37" t="s">
        <v>27</v>
      </c>
      <c r="C21" s="38"/>
      <c r="E21" s="16" t="s">
        <v>14</v>
      </c>
      <c r="F21" s="29" t="s">
        <v>27</v>
      </c>
      <c r="G21" s="1"/>
    </row>
    <row r="22" spans="1:7" ht="15.75" thickBot="1" x14ac:dyDescent="0.3">
      <c r="A22" s="42"/>
      <c r="B22" s="2" t="s">
        <v>28</v>
      </c>
      <c r="C22" s="5" t="s">
        <v>29</v>
      </c>
      <c r="E22" s="31" t="s">
        <v>6</v>
      </c>
      <c r="F22" s="3" t="s">
        <v>28</v>
      </c>
      <c r="G22" s="6">
        <v>35.700000000000003</v>
      </c>
    </row>
    <row r="23" spans="1:7" ht="15.75" thickBot="1" x14ac:dyDescent="0.3">
      <c r="A23" s="9" t="s">
        <v>6</v>
      </c>
      <c r="B23" s="4">
        <v>37.9</v>
      </c>
      <c r="C23" s="6">
        <v>28.8</v>
      </c>
      <c r="E23" s="32"/>
      <c r="F23" s="3" t="s">
        <v>29</v>
      </c>
      <c r="G23" s="6">
        <v>18.899999999999999</v>
      </c>
    </row>
    <row r="24" spans="1:7" ht="15.75" thickBot="1" x14ac:dyDescent="0.3">
      <c r="A24" s="9" t="s">
        <v>9</v>
      </c>
      <c r="B24" s="4">
        <v>40.1</v>
      </c>
      <c r="C24" s="6">
        <v>33.200000000000003</v>
      </c>
      <c r="E24" s="31" t="s">
        <v>9</v>
      </c>
      <c r="F24" s="3" t="s">
        <v>28</v>
      </c>
      <c r="G24" s="6">
        <v>36.4</v>
      </c>
    </row>
    <row r="25" spans="1:7" ht="15.75" thickBot="1" x14ac:dyDescent="0.3">
      <c r="A25" s="9" t="s">
        <v>10</v>
      </c>
      <c r="B25" s="4">
        <v>45.4</v>
      </c>
      <c r="C25" s="6">
        <v>38.200000000000003</v>
      </c>
      <c r="E25" s="32"/>
      <c r="F25" s="3" t="s">
        <v>29</v>
      </c>
      <c r="G25" s="6">
        <v>19.3</v>
      </c>
    </row>
    <row r="26" spans="1:7" ht="30" customHeight="1" x14ac:dyDescent="0.25">
      <c r="A26" s="33" t="s">
        <v>11</v>
      </c>
      <c r="B26" s="34"/>
      <c r="C26" s="34"/>
      <c r="E26" s="33" t="s">
        <v>11</v>
      </c>
      <c r="F26" s="34"/>
      <c r="G26" s="34"/>
    </row>
  </sheetData>
  <mergeCells count="29">
    <mergeCell ref="E22:E23"/>
    <mergeCell ref="E24:E25"/>
    <mergeCell ref="E26:G26"/>
    <mergeCell ref="E12:G12"/>
    <mergeCell ref="E17:G17"/>
    <mergeCell ref="E18:G18"/>
    <mergeCell ref="E19:G19"/>
    <mergeCell ref="E20:G20"/>
    <mergeCell ref="A9:A11"/>
    <mergeCell ref="E1:G1"/>
    <mergeCell ref="E2:G2"/>
    <mergeCell ref="E3:G3"/>
    <mergeCell ref="E4:G4"/>
    <mergeCell ref="E6:E8"/>
    <mergeCell ref="E9:E11"/>
    <mergeCell ref="A1:C1"/>
    <mergeCell ref="A2:C2"/>
    <mergeCell ref="A3:C3"/>
    <mergeCell ref="A4:C4"/>
    <mergeCell ref="A6:A8"/>
    <mergeCell ref="A21:A22"/>
    <mergeCell ref="B21:C21"/>
    <mergeCell ref="A26:C26"/>
    <mergeCell ref="A12:A14"/>
    <mergeCell ref="A15:C15"/>
    <mergeCell ref="A17:C17"/>
    <mergeCell ref="A18:C18"/>
    <mergeCell ref="A19:C19"/>
    <mergeCell ref="A20:C20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0403B-6E37-4655-889B-2FF052A11FD0}">
  <dimension ref="A1:G79"/>
  <sheetViews>
    <sheetView topLeftCell="A52" workbookViewId="0">
      <selection activeCell="B10" sqref="B10"/>
    </sheetView>
  </sheetViews>
  <sheetFormatPr defaultRowHeight="15" x14ac:dyDescent="0.25"/>
  <cols>
    <col min="1" max="1" width="34.140625" customWidth="1"/>
    <col min="2" max="2" width="26.7109375" customWidth="1"/>
    <col min="6" max="6" width="40.85546875" customWidth="1"/>
  </cols>
  <sheetData>
    <row r="1" spans="1:7" ht="15.75" thickBot="1" x14ac:dyDescent="0.3">
      <c r="A1" s="35" t="s">
        <v>0</v>
      </c>
      <c r="B1" s="36"/>
      <c r="C1" s="36"/>
      <c r="D1" s="36"/>
      <c r="E1" s="36"/>
      <c r="F1" s="36"/>
    </row>
    <row r="2" spans="1:7" ht="15.75" thickBot="1" x14ac:dyDescent="0.3">
      <c r="A2" s="113" t="s">
        <v>1</v>
      </c>
      <c r="B2" s="114"/>
      <c r="C2" s="114"/>
      <c r="D2" s="114"/>
      <c r="E2" s="114"/>
      <c r="F2" s="114"/>
    </row>
    <row r="3" spans="1:7" ht="15.75" thickBot="1" x14ac:dyDescent="0.3">
      <c r="A3" s="39" t="s">
        <v>2</v>
      </c>
      <c r="B3" s="40"/>
      <c r="C3" s="40"/>
      <c r="D3" s="40"/>
      <c r="E3" s="40"/>
      <c r="F3" s="40"/>
    </row>
    <row r="4" spans="1:7" ht="15.75" thickBot="1" x14ac:dyDescent="0.3">
      <c r="A4" s="41" t="s">
        <v>3</v>
      </c>
      <c r="B4" s="41" t="s">
        <v>4</v>
      </c>
      <c r="C4" s="39" t="s">
        <v>5</v>
      </c>
      <c r="D4" s="40"/>
      <c r="E4" s="40"/>
      <c r="F4" s="40"/>
    </row>
    <row r="5" spans="1:7" ht="15.75" thickBot="1" x14ac:dyDescent="0.3">
      <c r="A5" s="42"/>
      <c r="B5" s="42"/>
      <c r="C5" s="2">
        <v>2016</v>
      </c>
      <c r="D5" s="2">
        <v>2017</v>
      </c>
      <c r="E5" s="2">
        <v>2018</v>
      </c>
      <c r="F5" s="5">
        <v>2019</v>
      </c>
    </row>
    <row r="6" spans="1:7" ht="15.75" thickBot="1" x14ac:dyDescent="0.3">
      <c r="A6" s="31" t="s">
        <v>6</v>
      </c>
      <c r="B6" s="3" t="s">
        <v>7</v>
      </c>
      <c r="C6" s="4">
        <v>7.2</v>
      </c>
      <c r="D6" s="4">
        <v>6.9</v>
      </c>
      <c r="E6" s="4">
        <v>6.8</v>
      </c>
      <c r="F6" s="6">
        <v>6.6</v>
      </c>
    </row>
    <row r="7" spans="1:7" ht="15.75" thickBot="1" x14ac:dyDescent="0.3">
      <c r="A7" s="32"/>
      <c r="B7" s="3" t="s">
        <v>8</v>
      </c>
      <c r="C7" s="4">
        <v>20.399999999999999</v>
      </c>
      <c r="D7" s="4">
        <v>19.2</v>
      </c>
      <c r="E7" s="4">
        <v>18.600000000000001</v>
      </c>
      <c r="F7" s="6">
        <v>18</v>
      </c>
    </row>
    <row r="8" spans="1:7" ht="15.75" thickBot="1" x14ac:dyDescent="0.3">
      <c r="A8" s="31" t="s">
        <v>9</v>
      </c>
      <c r="B8" s="3" t="s">
        <v>7</v>
      </c>
      <c r="C8" s="4">
        <v>6.9</v>
      </c>
      <c r="D8" s="4">
        <v>6.1</v>
      </c>
      <c r="E8" s="4">
        <v>5.8</v>
      </c>
      <c r="F8" s="6">
        <v>5.4</v>
      </c>
    </row>
    <row r="9" spans="1:7" ht="15.75" thickBot="1" x14ac:dyDescent="0.3">
      <c r="A9" s="32"/>
      <c r="B9" s="3" t="s">
        <v>8</v>
      </c>
      <c r="C9" s="4">
        <v>22.3</v>
      </c>
      <c r="D9" s="4">
        <v>20.399999999999999</v>
      </c>
      <c r="E9" s="4">
        <v>19.899999999999999</v>
      </c>
      <c r="F9" s="6">
        <v>18.3</v>
      </c>
    </row>
    <row r="10" spans="1:7" ht="15.75" thickBot="1" x14ac:dyDescent="0.3">
      <c r="A10" s="31" t="s">
        <v>10</v>
      </c>
      <c r="B10" s="3" t="s">
        <v>7</v>
      </c>
      <c r="C10" s="4">
        <v>3.6</v>
      </c>
      <c r="D10" s="4">
        <v>3.1</v>
      </c>
      <c r="E10" s="4">
        <v>3</v>
      </c>
      <c r="F10" s="6">
        <v>2.5</v>
      </c>
    </row>
    <row r="11" spans="1:7" ht="15.75" thickBot="1" x14ac:dyDescent="0.3">
      <c r="A11" s="32"/>
      <c r="B11" s="3" t="s">
        <v>8</v>
      </c>
      <c r="C11" s="4">
        <v>12.5</v>
      </c>
      <c r="D11" s="4">
        <v>11.7</v>
      </c>
      <c r="E11" s="4">
        <v>11.1</v>
      </c>
      <c r="F11" s="6">
        <v>9.3000000000000007</v>
      </c>
    </row>
    <row r="12" spans="1:7" x14ac:dyDescent="0.25">
      <c r="A12" s="33" t="s">
        <v>11</v>
      </c>
      <c r="B12" s="34"/>
      <c r="C12" s="34"/>
      <c r="D12" s="34"/>
      <c r="E12" s="34"/>
      <c r="F12" s="34"/>
    </row>
    <row r="14" spans="1:7" ht="15.75" thickBot="1" x14ac:dyDescent="0.3"/>
    <row r="15" spans="1:7" ht="27" customHeight="1" thickBot="1" x14ac:dyDescent="0.3">
      <c r="A15" s="72" t="s">
        <v>0</v>
      </c>
      <c r="B15" s="73"/>
      <c r="C15" s="73"/>
      <c r="E15" s="72" t="s">
        <v>0</v>
      </c>
      <c r="F15" s="73"/>
      <c r="G15" s="73"/>
    </row>
    <row r="16" spans="1:7" ht="24.75" customHeight="1" thickBot="1" x14ac:dyDescent="0.3">
      <c r="A16" s="74" t="s">
        <v>1</v>
      </c>
      <c r="B16" s="75"/>
      <c r="C16" s="75"/>
      <c r="E16" s="74" t="s">
        <v>1</v>
      </c>
      <c r="F16" s="75"/>
      <c r="G16" s="75"/>
    </row>
    <row r="17" spans="1:7" ht="15.75" thickBot="1" x14ac:dyDescent="0.3">
      <c r="A17" s="90" t="s">
        <v>98</v>
      </c>
      <c r="B17" s="91"/>
      <c r="C17" s="91"/>
      <c r="E17" s="90" t="s">
        <v>127</v>
      </c>
      <c r="F17" s="91"/>
      <c r="G17" s="91"/>
    </row>
    <row r="18" spans="1:7" ht="15.75" thickBot="1" x14ac:dyDescent="0.3">
      <c r="A18" s="74" t="s">
        <v>2</v>
      </c>
      <c r="B18" s="75"/>
      <c r="C18" s="75"/>
      <c r="E18" s="74" t="s">
        <v>2</v>
      </c>
      <c r="F18" s="75"/>
      <c r="G18" s="75"/>
    </row>
    <row r="19" spans="1:7" ht="15.75" thickBot="1" x14ac:dyDescent="0.3">
      <c r="A19" s="74" t="s">
        <v>35</v>
      </c>
      <c r="B19" s="75"/>
      <c r="C19" s="75"/>
      <c r="E19" s="74" t="s">
        <v>35</v>
      </c>
      <c r="F19" s="75"/>
      <c r="G19" s="75"/>
    </row>
    <row r="20" spans="1:7" ht="15.75" thickBot="1" x14ac:dyDescent="0.3">
      <c r="A20" s="92" t="s">
        <v>99</v>
      </c>
      <c r="B20" s="93" t="s">
        <v>100</v>
      </c>
      <c r="C20" s="94"/>
      <c r="E20" s="92" t="s">
        <v>99</v>
      </c>
      <c r="F20" s="93" t="s">
        <v>100</v>
      </c>
      <c r="G20" s="94"/>
    </row>
    <row r="21" spans="1:7" ht="15.75" thickBot="1" x14ac:dyDescent="0.3">
      <c r="A21" s="80">
        <v>1</v>
      </c>
      <c r="B21" s="26" t="s">
        <v>101</v>
      </c>
      <c r="C21" s="95">
        <v>17.100000000000001</v>
      </c>
      <c r="E21" s="80">
        <v>1</v>
      </c>
      <c r="F21" s="26" t="s">
        <v>104</v>
      </c>
      <c r="G21" s="95">
        <v>45.9</v>
      </c>
    </row>
    <row r="22" spans="1:7" ht="15.75" thickBot="1" x14ac:dyDescent="0.3">
      <c r="A22" s="80">
        <v>2</v>
      </c>
      <c r="B22" s="26" t="s">
        <v>102</v>
      </c>
      <c r="C22" s="95">
        <v>16.100000000000001</v>
      </c>
      <c r="E22" s="80">
        <v>2</v>
      </c>
      <c r="F22" s="26" t="s">
        <v>103</v>
      </c>
      <c r="G22" s="95">
        <v>41.3</v>
      </c>
    </row>
    <row r="23" spans="1:7" ht="15.75" thickBot="1" x14ac:dyDescent="0.3">
      <c r="A23" s="80">
        <v>3</v>
      </c>
      <c r="B23" s="26" t="s">
        <v>103</v>
      </c>
      <c r="C23" s="95">
        <v>16</v>
      </c>
      <c r="E23" s="80">
        <v>3</v>
      </c>
      <c r="F23" s="26" t="s">
        <v>101</v>
      </c>
      <c r="G23" s="95">
        <v>41</v>
      </c>
    </row>
    <row r="24" spans="1:7" ht="15.75" thickBot="1" x14ac:dyDescent="0.3">
      <c r="A24" s="80">
        <v>4</v>
      </c>
      <c r="B24" s="26" t="s">
        <v>104</v>
      </c>
      <c r="C24" s="95">
        <v>15.6</v>
      </c>
      <c r="E24" s="80">
        <v>4</v>
      </c>
      <c r="F24" s="26" t="s">
        <v>102</v>
      </c>
      <c r="G24" s="95">
        <v>38.299999999999997</v>
      </c>
    </row>
    <row r="25" spans="1:7" ht="15.75" thickBot="1" x14ac:dyDescent="0.3">
      <c r="A25" s="80">
        <v>5</v>
      </c>
      <c r="B25" s="26" t="s">
        <v>105</v>
      </c>
      <c r="C25" s="95">
        <v>13.6</v>
      </c>
      <c r="E25" s="80">
        <v>5</v>
      </c>
      <c r="F25" s="26" t="s">
        <v>106</v>
      </c>
      <c r="G25" s="95">
        <v>37.9</v>
      </c>
    </row>
    <row r="26" spans="1:7" ht="15.75" thickBot="1" x14ac:dyDescent="0.3">
      <c r="A26" s="80">
        <v>6</v>
      </c>
      <c r="B26" s="26" t="s">
        <v>106</v>
      </c>
      <c r="C26" s="95">
        <v>13.5</v>
      </c>
      <c r="E26" s="80">
        <v>6</v>
      </c>
      <c r="F26" s="26" t="s">
        <v>108</v>
      </c>
      <c r="G26" s="95">
        <v>36.5</v>
      </c>
    </row>
    <row r="27" spans="1:7" ht="15.75" thickBot="1" x14ac:dyDescent="0.3">
      <c r="A27" s="80">
        <v>7</v>
      </c>
      <c r="B27" s="26" t="s">
        <v>107</v>
      </c>
      <c r="C27" s="95">
        <v>13.4</v>
      </c>
      <c r="E27" s="80">
        <v>7</v>
      </c>
      <c r="F27" s="26" t="s">
        <v>105</v>
      </c>
      <c r="G27" s="95">
        <v>35.299999999999997</v>
      </c>
    </row>
    <row r="28" spans="1:7" ht="15.75" thickBot="1" x14ac:dyDescent="0.3">
      <c r="A28" s="80">
        <v>8</v>
      </c>
      <c r="B28" s="26" t="s">
        <v>108</v>
      </c>
      <c r="C28" s="95">
        <v>12.9</v>
      </c>
      <c r="E28" s="80">
        <v>8</v>
      </c>
      <c r="F28" s="26" t="s">
        <v>110</v>
      </c>
      <c r="G28" s="95">
        <v>34.5</v>
      </c>
    </row>
    <row r="29" spans="1:7" ht="15.75" thickBot="1" x14ac:dyDescent="0.3">
      <c r="A29" s="80">
        <v>9</v>
      </c>
      <c r="B29" s="26" t="s">
        <v>109</v>
      </c>
      <c r="C29" s="95">
        <v>11.9</v>
      </c>
      <c r="E29" s="80">
        <v>9</v>
      </c>
      <c r="F29" s="26" t="s">
        <v>107</v>
      </c>
      <c r="G29" s="95">
        <v>33.1</v>
      </c>
    </row>
    <row r="30" spans="1:7" ht="15.75" thickBot="1" x14ac:dyDescent="0.3">
      <c r="A30" s="80">
        <v>10</v>
      </c>
      <c r="B30" s="26" t="s">
        <v>110</v>
      </c>
      <c r="C30" s="95">
        <v>11.7</v>
      </c>
      <c r="E30" s="80">
        <v>10</v>
      </c>
      <c r="F30" s="26" t="s">
        <v>109</v>
      </c>
      <c r="G30" s="95">
        <v>32.9</v>
      </c>
    </row>
    <row r="31" spans="1:7" ht="15.75" thickBot="1" x14ac:dyDescent="0.3">
      <c r="A31" s="80">
        <v>11</v>
      </c>
      <c r="B31" s="26" t="s">
        <v>111</v>
      </c>
      <c r="C31" s="95">
        <v>9.6999999999999993</v>
      </c>
      <c r="E31" s="80">
        <v>11</v>
      </c>
      <c r="F31" s="26" t="s">
        <v>111</v>
      </c>
      <c r="G31" s="95">
        <v>32.4</v>
      </c>
    </row>
    <row r="32" spans="1:7" ht="15.75" thickBot="1" x14ac:dyDescent="0.3">
      <c r="A32" s="80">
        <v>12</v>
      </c>
      <c r="B32" s="26" t="s">
        <v>112</v>
      </c>
      <c r="C32" s="95">
        <v>8.4</v>
      </c>
      <c r="E32" s="80">
        <v>12</v>
      </c>
      <c r="F32" s="26" t="s">
        <v>112</v>
      </c>
      <c r="G32" s="95">
        <v>26.7</v>
      </c>
    </row>
    <row r="33" spans="1:7" ht="15.75" thickBot="1" x14ac:dyDescent="0.3">
      <c r="A33" s="80">
        <v>13</v>
      </c>
      <c r="B33" s="26" t="s">
        <v>113</v>
      </c>
      <c r="C33" s="95">
        <v>6.4</v>
      </c>
      <c r="E33" s="80">
        <v>13</v>
      </c>
      <c r="F33" s="26" t="s">
        <v>120</v>
      </c>
      <c r="G33" s="95">
        <v>24.2</v>
      </c>
    </row>
    <row r="34" spans="1:7" ht="15.75" thickBot="1" x14ac:dyDescent="0.3">
      <c r="A34" s="80">
        <v>14</v>
      </c>
      <c r="B34" s="26" t="s">
        <v>114</v>
      </c>
      <c r="C34" s="95">
        <v>6.2</v>
      </c>
      <c r="E34" s="80">
        <v>14</v>
      </c>
      <c r="F34" s="26" t="s">
        <v>113</v>
      </c>
      <c r="G34" s="95">
        <v>24.2</v>
      </c>
    </row>
    <row r="35" spans="1:7" ht="15.75" thickBot="1" x14ac:dyDescent="0.3">
      <c r="A35" s="80">
        <v>15</v>
      </c>
      <c r="B35" s="26" t="s">
        <v>115</v>
      </c>
      <c r="C35" s="95">
        <v>5.5</v>
      </c>
      <c r="E35" s="80">
        <v>15</v>
      </c>
      <c r="F35" s="26" t="s">
        <v>114</v>
      </c>
      <c r="G35" s="95">
        <v>23.2</v>
      </c>
    </row>
    <row r="36" spans="1:7" ht="15.75" thickBot="1" x14ac:dyDescent="0.3">
      <c r="A36" s="80">
        <v>16</v>
      </c>
      <c r="B36" s="26" t="s">
        <v>116</v>
      </c>
      <c r="C36" s="95">
        <v>5.5</v>
      </c>
      <c r="E36" s="80">
        <v>16</v>
      </c>
      <c r="F36" s="26" t="s">
        <v>116</v>
      </c>
      <c r="G36" s="95">
        <v>22.1</v>
      </c>
    </row>
    <row r="37" spans="1:7" ht="15.75" thickBot="1" x14ac:dyDescent="0.3">
      <c r="A37" s="80">
        <v>17</v>
      </c>
      <c r="B37" s="26" t="s">
        <v>9</v>
      </c>
      <c r="C37" s="95">
        <v>5.4</v>
      </c>
      <c r="E37" s="80">
        <v>17</v>
      </c>
      <c r="F37" s="26" t="s">
        <v>9</v>
      </c>
      <c r="G37" s="95">
        <v>18.3</v>
      </c>
    </row>
    <row r="38" spans="1:7" ht="15.75" thickBot="1" x14ac:dyDescent="0.3">
      <c r="A38" s="80">
        <v>18</v>
      </c>
      <c r="B38" s="26" t="s">
        <v>117</v>
      </c>
      <c r="C38" s="95">
        <v>5.3</v>
      </c>
      <c r="E38" s="80">
        <v>18</v>
      </c>
      <c r="F38" s="26" t="s">
        <v>117</v>
      </c>
      <c r="G38" s="95">
        <v>17.8</v>
      </c>
    </row>
    <row r="39" spans="1:7" ht="15.75" thickBot="1" x14ac:dyDescent="0.3">
      <c r="A39" s="80">
        <v>19</v>
      </c>
      <c r="B39" s="26" t="s">
        <v>118</v>
      </c>
      <c r="C39" s="95">
        <v>5.0999999999999996</v>
      </c>
      <c r="E39" s="80">
        <v>19</v>
      </c>
      <c r="F39" s="26" t="s">
        <v>118</v>
      </c>
      <c r="G39" s="95">
        <v>17.3</v>
      </c>
    </row>
    <row r="40" spans="1:7" ht="15.75" thickBot="1" x14ac:dyDescent="0.3">
      <c r="A40" s="80">
        <v>20</v>
      </c>
      <c r="B40" s="26" t="s">
        <v>119</v>
      </c>
      <c r="C40" s="95">
        <v>5.0999999999999996</v>
      </c>
      <c r="E40" s="80">
        <v>20</v>
      </c>
      <c r="F40" s="26" t="s">
        <v>115</v>
      </c>
      <c r="G40" s="95">
        <v>16.2</v>
      </c>
    </row>
    <row r="41" spans="1:7" ht="15.75" thickBot="1" x14ac:dyDescent="0.3">
      <c r="A41" s="80">
        <v>21</v>
      </c>
      <c r="B41" s="26" t="s">
        <v>120</v>
      </c>
      <c r="C41" s="95">
        <v>5</v>
      </c>
      <c r="E41" s="80">
        <v>21</v>
      </c>
      <c r="F41" s="26" t="s">
        <v>119</v>
      </c>
      <c r="G41" s="95">
        <v>15.4</v>
      </c>
    </row>
    <row r="42" spans="1:7" ht="15.75" thickBot="1" x14ac:dyDescent="0.3">
      <c r="A42" s="80">
        <v>22</v>
      </c>
      <c r="B42" s="26" t="s">
        <v>121</v>
      </c>
      <c r="C42" s="95">
        <v>4.5999999999999996</v>
      </c>
      <c r="E42" s="80">
        <v>22</v>
      </c>
      <c r="F42" s="26" t="s">
        <v>121</v>
      </c>
      <c r="G42" s="95">
        <v>14.1</v>
      </c>
    </row>
    <row r="43" spans="1:7" ht="15.75" thickBot="1" x14ac:dyDescent="0.3">
      <c r="A43" s="80">
        <v>23</v>
      </c>
      <c r="B43" s="26" t="s">
        <v>122</v>
      </c>
      <c r="C43" s="95">
        <v>2.7</v>
      </c>
      <c r="E43" s="80">
        <v>23</v>
      </c>
      <c r="F43" s="26" t="s">
        <v>122</v>
      </c>
      <c r="G43" s="95">
        <v>8.8000000000000007</v>
      </c>
    </row>
    <row r="44" spans="1:7" ht="15.75" thickBot="1" x14ac:dyDescent="0.3">
      <c r="A44" s="80">
        <v>24</v>
      </c>
      <c r="B44" s="26" t="s">
        <v>123</v>
      </c>
      <c r="C44" s="95">
        <v>2.6</v>
      </c>
      <c r="E44" s="80">
        <v>24</v>
      </c>
      <c r="F44" s="26" t="s">
        <v>124</v>
      </c>
      <c r="G44" s="95">
        <v>7.9</v>
      </c>
    </row>
    <row r="45" spans="1:7" ht="15.75" thickBot="1" x14ac:dyDescent="0.3">
      <c r="A45" s="80">
        <v>25</v>
      </c>
      <c r="B45" s="26" t="s">
        <v>124</v>
      </c>
      <c r="C45" s="95">
        <v>2.6</v>
      </c>
      <c r="E45" s="80">
        <v>25</v>
      </c>
      <c r="F45" s="26" t="s">
        <v>125</v>
      </c>
      <c r="G45" s="95">
        <v>7.3</v>
      </c>
    </row>
    <row r="46" spans="1:7" ht="15.75" thickBot="1" x14ac:dyDescent="0.3">
      <c r="A46" s="80">
        <v>26</v>
      </c>
      <c r="B46" s="26" t="s">
        <v>125</v>
      </c>
      <c r="C46" s="95">
        <v>2.2999999999999998</v>
      </c>
      <c r="E46" s="80">
        <v>26</v>
      </c>
      <c r="F46" s="26" t="s">
        <v>123</v>
      </c>
      <c r="G46" s="95">
        <v>6.8</v>
      </c>
    </row>
    <row r="47" spans="1:7" ht="15.75" thickBot="1" x14ac:dyDescent="0.3">
      <c r="A47" s="80">
        <v>27</v>
      </c>
      <c r="B47" s="26" t="s">
        <v>126</v>
      </c>
      <c r="C47" s="95">
        <v>2.1</v>
      </c>
      <c r="E47" s="80">
        <v>27</v>
      </c>
      <c r="F47" s="26" t="s">
        <v>126</v>
      </c>
      <c r="G47" s="95">
        <v>5.4</v>
      </c>
    </row>
    <row r="48" spans="1:7" x14ac:dyDescent="0.25">
      <c r="A48" s="43" t="s">
        <v>11</v>
      </c>
      <c r="B48" s="44"/>
      <c r="C48" s="44"/>
      <c r="E48" s="43" t="s">
        <v>11</v>
      </c>
      <c r="F48" s="44"/>
      <c r="G48" s="44"/>
    </row>
    <row r="52" spans="1:3" ht="15.75" thickBot="1" x14ac:dyDescent="0.3"/>
    <row r="53" spans="1:3" ht="30" customHeight="1" thickBot="1" x14ac:dyDescent="0.3">
      <c r="A53" s="72" t="s">
        <v>0</v>
      </c>
      <c r="B53" s="73"/>
      <c r="C53" s="73"/>
    </row>
    <row r="54" spans="1:3" ht="30" customHeight="1" thickBot="1" x14ac:dyDescent="0.3">
      <c r="A54" s="74" t="s">
        <v>1</v>
      </c>
      <c r="B54" s="75"/>
      <c r="C54" s="75"/>
    </row>
    <row r="55" spans="1:3" ht="15.75" thickBot="1" x14ac:dyDescent="0.3">
      <c r="A55" s="74" t="s">
        <v>98</v>
      </c>
      <c r="B55" s="75"/>
      <c r="C55" s="75"/>
    </row>
    <row r="56" spans="1:3" ht="15.75" thickBot="1" x14ac:dyDescent="0.3">
      <c r="A56" s="74" t="s">
        <v>2</v>
      </c>
      <c r="B56" s="75"/>
      <c r="C56" s="75"/>
    </row>
    <row r="57" spans="1:3" ht="15.75" thickBot="1" x14ac:dyDescent="0.3">
      <c r="A57" s="74" t="s">
        <v>35</v>
      </c>
      <c r="B57" s="75"/>
      <c r="C57" s="75"/>
    </row>
    <row r="58" spans="1:3" ht="15.75" thickBot="1" x14ac:dyDescent="0.3">
      <c r="A58" s="92" t="s">
        <v>99</v>
      </c>
      <c r="B58" s="93" t="s">
        <v>130</v>
      </c>
      <c r="C58" s="94"/>
    </row>
    <row r="59" spans="1:3" ht="15.75" thickBot="1" x14ac:dyDescent="0.3">
      <c r="A59" s="80">
        <v>1</v>
      </c>
      <c r="B59" s="26" t="s">
        <v>131</v>
      </c>
      <c r="C59" s="100">
        <v>1.6</v>
      </c>
    </row>
    <row r="60" spans="1:3" ht="15.75" thickBot="1" x14ac:dyDescent="0.3">
      <c r="A60" s="80">
        <v>2</v>
      </c>
      <c r="B60" s="26" t="s">
        <v>132</v>
      </c>
      <c r="C60" s="100">
        <v>1.6</v>
      </c>
    </row>
    <row r="61" spans="1:3" ht="15.75" thickBot="1" x14ac:dyDescent="0.3">
      <c r="A61" s="80">
        <v>3</v>
      </c>
      <c r="B61" s="26" t="s">
        <v>133</v>
      </c>
      <c r="C61" s="100">
        <v>1.6</v>
      </c>
    </row>
    <row r="62" spans="1:3" ht="15.75" thickBot="1" x14ac:dyDescent="0.3">
      <c r="A62" s="80">
        <v>4</v>
      </c>
      <c r="B62" s="26" t="s">
        <v>134</v>
      </c>
      <c r="C62" s="100">
        <v>2</v>
      </c>
    </row>
    <row r="63" spans="1:3" ht="15.75" thickBot="1" x14ac:dyDescent="0.3">
      <c r="A63" s="80">
        <v>5</v>
      </c>
      <c r="B63" s="26" t="s">
        <v>135</v>
      </c>
      <c r="C63" s="100">
        <v>2.4</v>
      </c>
    </row>
    <row r="64" spans="1:3" ht="15.75" thickBot="1" x14ac:dyDescent="0.3">
      <c r="A64" s="101">
        <v>6</v>
      </c>
      <c r="B64" s="102" t="s">
        <v>10</v>
      </c>
      <c r="C64" s="103">
        <v>2.5</v>
      </c>
    </row>
    <row r="65" spans="1:3" ht="15.75" thickBot="1" x14ac:dyDescent="0.3">
      <c r="A65" s="80">
        <v>7</v>
      </c>
      <c r="B65" s="26" t="s">
        <v>136</v>
      </c>
      <c r="C65" s="100">
        <v>2.7</v>
      </c>
    </row>
    <row r="66" spans="1:3" ht="15.75" thickBot="1" x14ac:dyDescent="0.3">
      <c r="A66" s="80">
        <v>8</v>
      </c>
      <c r="B66" s="26" t="s">
        <v>137</v>
      </c>
      <c r="C66" s="100">
        <v>2.8</v>
      </c>
    </row>
    <row r="67" spans="1:3" ht="15.75" thickBot="1" x14ac:dyDescent="0.3">
      <c r="A67" s="80">
        <v>9</v>
      </c>
      <c r="B67" s="26" t="s">
        <v>138</v>
      </c>
      <c r="C67" s="100">
        <v>3.1</v>
      </c>
    </row>
    <row r="68" spans="1:3" ht="15.75" thickBot="1" x14ac:dyDescent="0.3">
      <c r="A68" s="80">
        <v>10</v>
      </c>
      <c r="B68" s="26" t="s">
        <v>139</v>
      </c>
      <c r="C68" s="100">
        <v>3.7</v>
      </c>
    </row>
    <row r="69" spans="1:3" ht="15.75" thickBot="1" x14ac:dyDescent="0.3">
      <c r="A69" s="80">
        <v>11</v>
      </c>
      <c r="B69" s="26" t="s">
        <v>140</v>
      </c>
      <c r="C69" s="100">
        <v>4</v>
      </c>
    </row>
    <row r="70" spans="1:3" ht="15.75" thickBot="1" x14ac:dyDescent="0.3">
      <c r="A70" s="80">
        <v>12</v>
      </c>
      <c r="B70" s="26" t="s">
        <v>141</v>
      </c>
      <c r="C70" s="100">
        <v>4</v>
      </c>
    </row>
    <row r="71" spans="1:3" ht="15.75" thickBot="1" x14ac:dyDescent="0.3">
      <c r="A71" s="80">
        <v>13</v>
      </c>
      <c r="B71" s="26" t="s">
        <v>142</v>
      </c>
      <c r="C71" s="100">
        <v>4.2</v>
      </c>
    </row>
    <row r="72" spans="1:3" ht="15.75" thickBot="1" x14ac:dyDescent="0.3">
      <c r="A72" s="80">
        <v>14</v>
      </c>
      <c r="B72" s="26" t="s">
        <v>143</v>
      </c>
      <c r="C72" s="100">
        <v>4.2</v>
      </c>
    </row>
    <row r="73" spans="1:3" ht="15.75" thickBot="1" x14ac:dyDescent="0.3">
      <c r="A73" s="80">
        <v>15</v>
      </c>
      <c r="B73" s="26" t="s">
        <v>144</v>
      </c>
      <c r="C73" s="100">
        <v>5.5</v>
      </c>
    </row>
    <row r="74" spans="1:3" ht="15.75" thickBot="1" x14ac:dyDescent="0.3">
      <c r="A74" s="80">
        <v>16</v>
      </c>
      <c r="B74" s="26" t="s">
        <v>145</v>
      </c>
      <c r="C74" s="100">
        <v>6.4</v>
      </c>
    </row>
    <row r="75" spans="1:3" ht="15.75" thickBot="1" x14ac:dyDescent="0.3">
      <c r="A75" s="80">
        <v>17</v>
      </c>
      <c r="B75" s="26" t="s">
        <v>146</v>
      </c>
      <c r="C75" s="100">
        <v>6.8</v>
      </c>
    </row>
    <row r="76" spans="1:3" ht="15.75" thickBot="1" x14ac:dyDescent="0.3">
      <c r="A76" s="80">
        <v>18</v>
      </c>
      <c r="B76" s="26" t="s">
        <v>147</v>
      </c>
      <c r="C76" s="100">
        <v>7.7</v>
      </c>
    </row>
    <row r="77" spans="1:3" ht="15.75" thickBot="1" x14ac:dyDescent="0.3">
      <c r="A77" s="80">
        <v>19</v>
      </c>
      <c r="B77" s="26" t="s">
        <v>148</v>
      </c>
      <c r="C77" s="100">
        <v>8.3000000000000007</v>
      </c>
    </row>
    <row r="78" spans="1:3" ht="15.75" thickBot="1" x14ac:dyDescent="0.3">
      <c r="A78" s="80">
        <v>20</v>
      </c>
      <c r="B78" s="26" t="s">
        <v>149</v>
      </c>
      <c r="C78" s="100">
        <v>8.9</v>
      </c>
    </row>
    <row r="79" spans="1:3" ht="30" customHeight="1" x14ac:dyDescent="0.25">
      <c r="A79" s="43" t="s">
        <v>11</v>
      </c>
      <c r="B79" s="44"/>
      <c r="C79" s="44"/>
    </row>
  </sheetData>
  <mergeCells count="28">
    <mergeCell ref="A79:C79"/>
    <mergeCell ref="A53:C53"/>
    <mergeCell ref="A54:C54"/>
    <mergeCell ref="A55:C55"/>
    <mergeCell ref="A56:C56"/>
    <mergeCell ref="A57:C57"/>
    <mergeCell ref="A48:C48"/>
    <mergeCell ref="E15:G15"/>
    <mergeCell ref="E16:G16"/>
    <mergeCell ref="E17:G17"/>
    <mergeCell ref="E18:G18"/>
    <mergeCell ref="E19:G19"/>
    <mergeCell ref="E48:G48"/>
    <mergeCell ref="A15:C15"/>
    <mergeCell ref="A16:C16"/>
    <mergeCell ref="A17:C17"/>
    <mergeCell ref="A18:C18"/>
    <mergeCell ref="A19:C19"/>
    <mergeCell ref="A6:A7"/>
    <mergeCell ref="A8:A9"/>
    <mergeCell ref="A10:A11"/>
    <mergeCell ref="A12:F12"/>
    <mergeCell ref="A1:F1"/>
    <mergeCell ref="A2:F2"/>
    <mergeCell ref="A3:F3"/>
    <mergeCell ref="A4:A5"/>
    <mergeCell ref="B4:B5"/>
    <mergeCell ref="C4:F4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88AD8-80ED-453E-9AA3-17717F8724D3}">
  <dimension ref="A1"/>
  <sheetViews>
    <sheetView workbookViewId="0">
      <selection activeCell="L22" sqref="L22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089E8-88C2-4508-AC72-03645199412C}">
  <dimension ref="A1"/>
  <sheetViews>
    <sheetView workbookViewId="0">
      <selection activeCell="M22" sqref="M22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EE24B-78EB-4A13-A125-225FFDF1F4F0}">
  <dimension ref="A1"/>
  <sheetViews>
    <sheetView workbookViewId="0">
      <selection activeCell="P13" sqref="P13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2F3B9-0163-45A1-81B3-FA0FF501A182}">
  <dimension ref="A1"/>
  <sheetViews>
    <sheetView workbookViewId="0">
      <selection activeCell="K13" sqref="K13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9B905-5140-42C3-B59D-1AF834BB7690}">
  <dimension ref="A1"/>
  <sheetViews>
    <sheetView workbookViewId="0">
      <selection activeCell="P13" sqref="P13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D0BD6-4172-49AE-A017-D67B1F0AFF99}">
  <dimension ref="A1"/>
  <sheetViews>
    <sheetView workbookViewId="0">
      <selection activeCell="R11" sqref="R11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D66DD-A9A8-4B21-84D8-7BC9AAD65E7F}">
  <dimension ref="A1"/>
  <sheetViews>
    <sheetView workbookViewId="0">
      <selection activeCell="M13" sqref="M13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AD052-84DA-4908-8238-BBD0F32B2887}">
  <dimension ref="A1:F43"/>
  <sheetViews>
    <sheetView workbookViewId="0">
      <selection activeCell="G7" sqref="G7"/>
    </sheetView>
  </sheetViews>
  <sheetFormatPr defaultRowHeight="12" x14ac:dyDescent="0.2"/>
  <cols>
    <col min="1" max="1" width="80.7109375" style="15" customWidth="1"/>
    <col min="2" max="2" width="12.85546875" style="15" customWidth="1"/>
    <col min="3" max="5" width="11" style="15" customWidth="1"/>
    <col min="6" max="6" width="12" style="15" customWidth="1"/>
    <col min="7" max="16384" width="9.140625" style="15"/>
  </cols>
  <sheetData>
    <row r="1" spans="1:6" ht="12.75" thickBot="1" x14ac:dyDescent="0.25">
      <c r="A1" s="72" t="s">
        <v>92</v>
      </c>
      <c r="B1" s="73"/>
      <c r="C1" s="73"/>
      <c r="D1" s="73"/>
      <c r="E1" s="73"/>
    </row>
    <row r="2" spans="1:6" ht="12.75" thickBot="1" x14ac:dyDescent="0.25">
      <c r="A2" s="74" t="s">
        <v>35</v>
      </c>
      <c r="B2" s="75"/>
      <c r="C2" s="75"/>
      <c r="D2" s="75"/>
      <c r="E2" s="75"/>
    </row>
    <row r="3" spans="1:6" ht="12.75" thickBot="1" x14ac:dyDescent="0.25">
      <c r="A3" s="90" t="s">
        <v>36</v>
      </c>
      <c r="B3" s="91"/>
      <c r="C3" s="91"/>
      <c r="D3" s="91"/>
      <c r="E3" s="91"/>
    </row>
    <row r="4" spans="1:6" ht="12.75" thickBot="1" x14ac:dyDescent="0.25">
      <c r="A4" s="76" t="s">
        <v>87</v>
      </c>
      <c r="B4" s="74" t="s">
        <v>93</v>
      </c>
      <c r="C4" s="75"/>
      <c r="D4" s="75"/>
      <c r="E4" s="75"/>
    </row>
    <row r="5" spans="1:6" ht="12.75" thickBot="1" x14ac:dyDescent="0.25">
      <c r="A5" s="78"/>
      <c r="B5" s="74" t="s">
        <v>94</v>
      </c>
      <c r="C5" s="79"/>
      <c r="D5" s="74" t="s">
        <v>95</v>
      </c>
      <c r="E5" s="75"/>
    </row>
    <row r="6" spans="1:6" ht="12.75" thickBot="1" x14ac:dyDescent="0.25">
      <c r="A6" s="77"/>
      <c r="B6" s="22" t="s">
        <v>6</v>
      </c>
      <c r="C6" s="22" t="s">
        <v>9</v>
      </c>
      <c r="D6" s="22" t="s">
        <v>6</v>
      </c>
      <c r="E6" s="23" t="s">
        <v>9</v>
      </c>
    </row>
    <row r="7" spans="1:6" ht="24.75" thickBot="1" x14ac:dyDescent="0.25">
      <c r="A7" s="80" t="s">
        <v>88</v>
      </c>
      <c r="B7" s="81">
        <v>6669</v>
      </c>
      <c r="C7" s="24">
        <v>138</v>
      </c>
      <c r="D7" s="24">
        <v>14.2</v>
      </c>
      <c r="E7" s="25">
        <v>12.8</v>
      </c>
    </row>
    <row r="8" spans="1:6" ht="24.75" thickBot="1" x14ac:dyDescent="0.25">
      <c r="A8" s="80" t="s">
        <v>89</v>
      </c>
      <c r="B8" s="81">
        <v>16679</v>
      </c>
      <c r="C8" s="24">
        <v>327</v>
      </c>
      <c r="D8" s="24">
        <v>35.6</v>
      </c>
      <c r="E8" s="25">
        <v>30.4</v>
      </c>
    </row>
    <row r="9" spans="1:6" ht="24.75" thickBot="1" x14ac:dyDescent="0.25">
      <c r="A9" s="80" t="s">
        <v>90</v>
      </c>
      <c r="B9" s="81">
        <v>13188</v>
      </c>
      <c r="C9" s="24">
        <v>337</v>
      </c>
      <c r="D9" s="24">
        <v>28.1</v>
      </c>
      <c r="E9" s="25">
        <v>31.3</v>
      </c>
    </row>
    <row r="10" spans="1:6" ht="24.75" thickBot="1" x14ac:dyDescent="0.25">
      <c r="A10" s="80" t="s">
        <v>91</v>
      </c>
      <c r="B10" s="81">
        <v>10342</v>
      </c>
      <c r="C10" s="24">
        <v>275</v>
      </c>
      <c r="D10" s="24">
        <v>22.1</v>
      </c>
      <c r="E10" s="25">
        <v>25.6</v>
      </c>
    </row>
    <row r="11" spans="1:6" x14ac:dyDescent="0.2">
      <c r="A11" s="43" t="s">
        <v>11</v>
      </c>
      <c r="B11" s="44"/>
      <c r="C11" s="44"/>
      <c r="D11" s="44"/>
      <c r="E11" s="44"/>
    </row>
    <row r="14" spans="1:6" ht="12.75" thickBot="1" x14ac:dyDescent="0.25"/>
    <row r="15" spans="1:6" ht="12.75" thickBot="1" x14ac:dyDescent="0.25">
      <c r="A15" s="72" t="s">
        <v>92</v>
      </c>
      <c r="B15" s="73"/>
      <c r="C15" s="73"/>
      <c r="D15" s="73"/>
      <c r="E15" s="73"/>
      <c r="F15" s="73"/>
    </row>
    <row r="16" spans="1:6" ht="12.75" thickBot="1" x14ac:dyDescent="0.25">
      <c r="A16" s="74" t="s">
        <v>35</v>
      </c>
      <c r="B16" s="75"/>
      <c r="C16" s="75"/>
      <c r="D16" s="75"/>
      <c r="E16" s="75"/>
      <c r="F16" s="75"/>
    </row>
    <row r="17" spans="1:6" ht="12.75" thickBot="1" x14ac:dyDescent="0.25">
      <c r="A17" s="76" t="s">
        <v>87</v>
      </c>
      <c r="B17" s="76" t="s">
        <v>14</v>
      </c>
      <c r="C17" s="90" t="s">
        <v>96</v>
      </c>
      <c r="D17" s="91"/>
      <c r="E17" s="91"/>
      <c r="F17" s="91"/>
    </row>
    <row r="18" spans="1:6" ht="12.75" thickBot="1" x14ac:dyDescent="0.25">
      <c r="A18" s="78"/>
      <c r="B18" s="78"/>
      <c r="C18" s="74" t="s">
        <v>28</v>
      </c>
      <c r="D18" s="79"/>
      <c r="E18" s="74" t="s">
        <v>29</v>
      </c>
      <c r="F18" s="75"/>
    </row>
    <row r="19" spans="1:6" ht="108.75" thickBot="1" x14ac:dyDescent="0.25">
      <c r="A19" s="77"/>
      <c r="B19" s="77"/>
      <c r="C19" s="22" t="s">
        <v>94</v>
      </c>
      <c r="D19" s="22" t="s">
        <v>95</v>
      </c>
      <c r="E19" s="22" t="s">
        <v>94</v>
      </c>
      <c r="F19" s="23" t="s">
        <v>95</v>
      </c>
    </row>
    <row r="20" spans="1:6" ht="12.75" thickBot="1" x14ac:dyDescent="0.25">
      <c r="A20" s="69" t="s">
        <v>88</v>
      </c>
      <c r="B20" s="26" t="s">
        <v>6</v>
      </c>
      <c r="C20" s="81">
        <v>3113</v>
      </c>
      <c r="D20" s="82">
        <v>17</v>
      </c>
      <c r="E20" s="81">
        <v>3488</v>
      </c>
      <c r="F20" s="25">
        <v>12.4</v>
      </c>
    </row>
    <row r="21" spans="1:6" ht="12.75" thickBot="1" x14ac:dyDescent="0.25">
      <c r="A21" s="71"/>
      <c r="B21" s="26" t="s">
        <v>9</v>
      </c>
      <c r="C21" s="24">
        <v>23</v>
      </c>
      <c r="D21" s="82">
        <v>14.2</v>
      </c>
      <c r="E21" s="24">
        <v>110</v>
      </c>
      <c r="F21" s="25">
        <v>12.4</v>
      </c>
    </row>
    <row r="22" spans="1:6" ht="12.75" thickBot="1" x14ac:dyDescent="0.25">
      <c r="A22" s="69" t="s">
        <v>89</v>
      </c>
      <c r="B22" s="26" t="s">
        <v>6</v>
      </c>
      <c r="C22" s="81">
        <v>6785</v>
      </c>
      <c r="D22" s="82">
        <v>37.1</v>
      </c>
      <c r="E22" s="81">
        <v>9734</v>
      </c>
      <c r="F22" s="25">
        <v>34.6</v>
      </c>
    </row>
    <row r="23" spans="1:6" ht="12.75" thickBot="1" x14ac:dyDescent="0.25">
      <c r="A23" s="71"/>
      <c r="B23" s="26" t="s">
        <v>9</v>
      </c>
      <c r="C23" s="24">
        <v>53</v>
      </c>
      <c r="D23" s="82">
        <v>32.6</v>
      </c>
      <c r="E23" s="24">
        <v>268</v>
      </c>
      <c r="F23" s="25">
        <v>30.1</v>
      </c>
    </row>
    <row r="24" spans="1:6" ht="12.75" thickBot="1" x14ac:dyDescent="0.25">
      <c r="A24" s="69" t="s">
        <v>90</v>
      </c>
      <c r="B24" s="26" t="s">
        <v>6</v>
      </c>
      <c r="C24" s="81">
        <v>5274</v>
      </c>
      <c r="D24" s="82">
        <v>28.8</v>
      </c>
      <c r="E24" s="81">
        <v>7802</v>
      </c>
      <c r="F24" s="25">
        <v>27.7</v>
      </c>
    </row>
    <row r="25" spans="1:6" ht="12.75" thickBot="1" x14ac:dyDescent="0.25">
      <c r="A25" s="71"/>
      <c r="B25" s="26" t="s">
        <v>9</v>
      </c>
      <c r="C25" s="24">
        <v>56</v>
      </c>
      <c r="D25" s="82">
        <v>34.4</v>
      </c>
      <c r="E25" s="24">
        <v>273</v>
      </c>
      <c r="F25" s="25">
        <v>30.7</v>
      </c>
    </row>
    <row r="26" spans="1:6" ht="12.75" thickBot="1" x14ac:dyDescent="0.25">
      <c r="A26" s="69" t="s">
        <v>91</v>
      </c>
      <c r="B26" s="26" t="s">
        <v>6</v>
      </c>
      <c r="C26" s="81">
        <v>3113</v>
      </c>
      <c r="D26" s="82">
        <v>17</v>
      </c>
      <c r="E26" s="81">
        <v>7137</v>
      </c>
      <c r="F26" s="25">
        <v>25.3</v>
      </c>
    </row>
    <row r="27" spans="1:6" ht="12.75" thickBot="1" x14ac:dyDescent="0.25">
      <c r="A27" s="71"/>
      <c r="B27" s="26" t="s">
        <v>9</v>
      </c>
      <c r="C27" s="24">
        <v>31</v>
      </c>
      <c r="D27" s="82">
        <v>18.8</v>
      </c>
      <c r="E27" s="24">
        <v>239</v>
      </c>
      <c r="F27" s="25">
        <v>26.8</v>
      </c>
    </row>
    <row r="28" spans="1:6" x14ac:dyDescent="0.2">
      <c r="A28" s="43" t="s">
        <v>11</v>
      </c>
      <c r="B28" s="44"/>
      <c r="C28" s="44"/>
      <c r="D28" s="44"/>
      <c r="E28" s="44"/>
      <c r="F28" s="44"/>
    </row>
    <row r="29" spans="1:6" ht="12.75" thickBot="1" x14ac:dyDescent="0.25"/>
    <row r="30" spans="1:6" ht="12.75" thickBot="1" x14ac:dyDescent="0.25">
      <c r="A30" s="72" t="s">
        <v>86</v>
      </c>
      <c r="B30" s="73"/>
      <c r="C30" s="73"/>
      <c r="D30" s="73"/>
      <c r="E30" s="73"/>
      <c r="F30" s="73"/>
    </row>
    <row r="31" spans="1:6" ht="12.75" thickBot="1" x14ac:dyDescent="0.25">
      <c r="A31" s="74" t="s">
        <v>35</v>
      </c>
      <c r="B31" s="75"/>
      <c r="C31" s="75"/>
      <c r="D31" s="75"/>
      <c r="E31" s="75"/>
      <c r="F31" s="75"/>
    </row>
    <row r="32" spans="1:6" ht="12.75" thickBot="1" x14ac:dyDescent="0.25">
      <c r="A32" s="76" t="s">
        <v>87</v>
      </c>
      <c r="B32" s="76" t="s">
        <v>14</v>
      </c>
      <c r="C32" s="90" t="s">
        <v>97</v>
      </c>
      <c r="D32" s="91"/>
      <c r="E32" s="91"/>
      <c r="F32" s="91"/>
    </row>
    <row r="33" spans="1:6" ht="60" customHeight="1" thickBot="1" x14ac:dyDescent="0.25">
      <c r="A33" s="78"/>
      <c r="B33" s="78"/>
      <c r="C33" s="74" t="s">
        <v>94</v>
      </c>
      <c r="D33" s="79"/>
      <c r="E33" s="74" t="s">
        <v>95</v>
      </c>
      <c r="F33" s="75"/>
    </row>
    <row r="34" spans="1:6" ht="12.75" thickBot="1" x14ac:dyDescent="0.25">
      <c r="A34" s="77"/>
      <c r="B34" s="77"/>
      <c r="C34" s="22" t="s">
        <v>24</v>
      </c>
      <c r="D34" s="22" t="s">
        <v>25</v>
      </c>
      <c r="E34" s="22" t="s">
        <v>24</v>
      </c>
      <c r="F34" s="23" t="s">
        <v>25</v>
      </c>
    </row>
    <row r="35" spans="1:6" ht="12.75" thickBot="1" x14ac:dyDescent="0.25">
      <c r="A35" s="69" t="s">
        <v>88</v>
      </c>
      <c r="B35" s="26" t="s">
        <v>6</v>
      </c>
      <c r="C35" s="81">
        <v>3444</v>
      </c>
      <c r="D35" s="81">
        <v>3225</v>
      </c>
      <c r="E35" s="24">
        <v>14.6</v>
      </c>
      <c r="F35" s="25">
        <v>13.8</v>
      </c>
    </row>
    <row r="36" spans="1:6" ht="12.75" thickBot="1" x14ac:dyDescent="0.25">
      <c r="A36" s="71"/>
      <c r="B36" s="26" t="s">
        <v>9</v>
      </c>
      <c r="C36" s="24">
        <v>80</v>
      </c>
      <c r="D36" s="24">
        <v>58</v>
      </c>
      <c r="E36" s="24">
        <v>14.4</v>
      </c>
      <c r="F36" s="25">
        <v>11.1</v>
      </c>
    </row>
    <row r="37" spans="1:6" ht="12.75" thickBot="1" x14ac:dyDescent="0.25">
      <c r="A37" s="69" t="s">
        <v>89</v>
      </c>
      <c r="B37" s="26" t="s">
        <v>6</v>
      </c>
      <c r="C37" s="81">
        <v>9946</v>
      </c>
      <c r="D37" s="81">
        <v>6734</v>
      </c>
      <c r="E37" s="24">
        <v>42.3</v>
      </c>
      <c r="F37" s="25">
        <v>28.8</v>
      </c>
    </row>
    <row r="38" spans="1:6" ht="12.75" thickBot="1" x14ac:dyDescent="0.25">
      <c r="A38" s="71"/>
      <c r="B38" s="26" t="s">
        <v>9</v>
      </c>
      <c r="C38" s="24">
        <v>223</v>
      </c>
      <c r="D38" s="24">
        <v>104</v>
      </c>
      <c r="E38" s="24">
        <v>40.200000000000003</v>
      </c>
      <c r="F38" s="25">
        <v>19.899999999999999</v>
      </c>
    </row>
    <row r="39" spans="1:6" ht="12.75" thickBot="1" x14ac:dyDescent="0.25">
      <c r="A39" s="69" t="s">
        <v>90</v>
      </c>
      <c r="B39" s="26" t="s">
        <v>6</v>
      </c>
      <c r="C39" s="81">
        <v>6213</v>
      </c>
      <c r="D39" s="81">
        <v>6974</v>
      </c>
      <c r="E39" s="24">
        <v>26.4</v>
      </c>
      <c r="F39" s="25">
        <v>29.9</v>
      </c>
    </row>
    <row r="40" spans="1:6" ht="12.75" thickBot="1" x14ac:dyDescent="0.25">
      <c r="A40" s="71"/>
      <c r="B40" s="26" t="s">
        <v>9</v>
      </c>
      <c r="C40" s="24">
        <v>162</v>
      </c>
      <c r="D40" s="24">
        <v>175</v>
      </c>
      <c r="E40" s="24">
        <v>29.2</v>
      </c>
      <c r="F40" s="25">
        <v>33.4</v>
      </c>
    </row>
    <row r="41" spans="1:6" ht="12.75" thickBot="1" x14ac:dyDescent="0.25">
      <c r="A41" s="69" t="s">
        <v>91</v>
      </c>
      <c r="B41" s="26" t="s">
        <v>6</v>
      </c>
      <c r="C41" s="81">
        <v>3914</v>
      </c>
      <c r="D41" s="81">
        <v>6428</v>
      </c>
      <c r="E41" s="24">
        <v>16.600000000000001</v>
      </c>
      <c r="F41" s="25">
        <v>27.5</v>
      </c>
    </row>
    <row r="42" spans="1:6" ht="12.75" thickBot="1" x14ac:dyDescent="0.25">
      <c r="A42" s="71"/>
      <c r="B42" s="26" t="s">
        <v>9</v>
      </c>
      <c r="C42" s="24">
        <v>90</v>
      </c>
      <c r="D42" s="24">
        <v>186</v>
      </c>
      <c r="E42" s="24">
        <v>16.2</v>
      </c>
      <c r="F42" s="25">
        <v>35.5</v>
      </c>
    </row>
    <row r="43" spans="1:6" ht="15" customHeight="1" x14ac:dyDescent="0.2">
      <c r="A43" s="43" t="s">
        <v>11</v>
      </c>
      <c r="B43" s="44"/>
      <c r="C43" s="44"/>
      <c r="D43" s="44"/>
      <c r="E43" s="44"/>
      <c r="F43" s="44"/>
    </row>
  </sheetData>
  <mergeCells count="32">
    <mergeCell ref="A35:A36"/>
    <mergeCell ref="A37:A38"/>
    <mergeCell ref="A39:A40"/>
    <mergeCell ref="A41:A42"/>
    <mergeCell ref="A43:F43"/>
    <mergeCell ref="A31:F31"/>
    <mergeCell ref="A32:A34"/>
    <mergeCell ref="B32:B34"/>
    <mergeCell ref="C32:F32"/>
    <mergeCell ref="C33:D33"/>
    <mergeCell ref="E33:F33"/>
    <mergeCell ref="A20:A21"/>
    <mergeCell ref="A22:A23"/>
    <mergeCell ref="A24:A25"/>
    <mergeCell ref="A26:A27"/>
    <mergeCell ref="A28:F28"/>
    <mergeCell ref="A30:F30"/>
    <mergeCell ref="A11:E11"/>
    <mergeCell ref="A15:F15"/>
    <mergeCell ref="A16:F16"/>
    <mergeCell ref="A17:A19"/>
    <mergeCell ref="B17:B19"/>
    <mergeCell ref="C17:F17"/>
    <mergeCell ref="C18:D18"/>
    <mergeCell ref="E18:F18"/>
    <mergeCell ref="A1:E1"/>
    <mergeCell ref="A2:E2"/>
    <mergeCell ref="A3:E3"/>
    <mergeCell ref="A4:A6"/>
    <mergeCell ref="B4:E4"/>
    <mergeCell ref="B5:C5"/>
    <mergeCell ref="D5:E5"/>
  </mergeCells>
  <pageMargins left="0.511811024" right="0.511811024" top="0.78740157499999996" bottom="0.78740157499999996" header="0.31496062000000002" footer="0.3149606200000000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A56F2-3636-4009-8427-C075B5C67BC0}">
  <dimension ref="A1"/>
  <sheetViews>
    <sheetView workbookViewId="0">
      <selection sqref="A1:E11"/>
    </sheetView>
  </sheetViews>
  <sheetFormatPr defaultRowHeight="15" x14ac:dyDescent="0.25"/>
  <cols>
    <col min="1" max="1" width="38.5703125" customWidth="1"/>
  </cols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6138C-95A7-4E8B-B725-A522BA0190B2}">
  <dimension ref="A1:H75"/>
  <sheetViews>
    <sheetView workbookViewId="0">
      <selection activeCell="A57" sqref="A57:F74"/>
    </sheetView>
  </sheetViews>
  <sheetFormatPr defaultRowHeight="15" x14ac:dyDescent="0.25"/>
  <cols>
    <col min="1" max="1" width="22" customWidth="1"/>
    <col min="2" max="2" width="51.28515625" customWidth="1"/>
    <col min="6" max="6" width="7.140625" customWidth="1"/>
    <col min="7" max="7" width="24.7109375" customWidth="1"/>
  </cols>
  <sheetData>
    <row r="1" spans="1:5" ht="15.75" thickBot="1" x14ac:dyDescent="0.3">
      <c r="A1" s="35" t="s">
        <v>12</v>
      </c>
      <c r="B1" s="36"/>
      <c r="C1" s="36"/>
      <c r="D1" s="36"/>
      <c r="E1" s="36"/>
    </row>
    <row r="2" spans="1:5" ht="15.75" thickBot="1" x14ac:dyDescent="0.3">
      <c r="A2" s="39" t="s">
        <v>15</v>
      </c>
      <c r="B2" s="40"/>
      <c r="C2" s="40"/>
      <c r="D2" s="40"/>
      <c r="E2" s="40"/>
    </row>
    <row r="3" spans="1:5" ht="15.75" thickBot="1" x14ac:dyDescent="0.3">
      <c r="A3" s="37" t="s">
        <v>128</v>
      </c>
      <c r="B3" s="38"/>
      <c r="C3" s="38"/>
      <c r="D3" s="38"/>
      <c r="E3" s="38"/>
    </row>
    <row r="4" spans="1:5" ht="15.75" thickBot="1" x14ac:dyDescent="0.3">
      <c r="A4" s="41" t="s">
        <v>14</v>
      </c>
      <c r="B4" s="39" t="s">
        <v>5</v>
      </c>
      <c r="C4" s="40"/>
      <c r="D4" s="40"/>
      <c r="E4" s="40"/>
    </row>
    <row r="5" spans="1:5" ht="15.75" thickBot="1" x14ac:dyDescent="0.3">
      <c r="A5" s="42"/>
      <c r="B5" s="2">
        <v>2016</v>
      </c>
      <c r="C5" s="2">
        <v>2017</v>
      </c>
      <c r="D5" s="2">
        <v>2018</v>
      </c>
      <c r="E5" s="5">
        <v>2019</v>
      </c>
    </row>
    <row r="6" spans="1:5" ht="15.75" thickBot="1" x14ac:dyDescent="0.3">
      <c r="A6" s="9" t="s">
        <v>6</v>
      </c>
      <c r="B6" s="4">
        <v>7.8</v>
      </c>
      <c r="C6" s="4">
        <v>7.2</v>
      </c>
      <c r="D6" s="4">
        <v>6.9</v>
      </c>
      <c r="E6" s="6">
        <v>6.4</v>
      </c>
    </row>
    <row r="7" spans="1:5" ht="15.75" thickBot="1" x14ac:dyDescent="0.3">
      <c r="A7" s="9" t="s">
        <v>9</v>
      </c>
      <c r="B7" s="4">
        <v>9.6</v>
      </c>
      <c r="C7" s="4">
        <v>7.5</v>
      </c>
      <c r="D7" s="4">
        <v>7.7</v>
      </c>
      <c r="E7" s="6">
        <v>5.7</v>
      </c>
    </row>
    <row r="8" spans="1:5" x14ac:dyDescent="0.25">
      <c r="A8" s="33" t="s">
        <v>11</v>
      </c>
      <c r="B8" s="34"/>
      <c r="C8" s="34"/>
      <c r="D8" s="34"/>
      <c r="E8" s="34"/>
    </row>
    <row r="9" spans="1:5" ht="15.75" thickBot="1" x14ac:dyDescent="0.3"/>
    <row r="10" spans="1:5" ht="15.75" thickBot="1" x14ac:dyDescent="0.3">
      <c r="A10" s="35" t="s">
        <v>12</v>
      </c>
      <c r="B10" s="36"/>
      <c r="C10" s="36"/>
      <c r="D10" s="36"/>
      <c r="E10" s="36"/>
    </row>
    <row r="11" spans="1:5" ht="15.75" thickBot="1" x14ac:dyDescent="0.3">
      <c r="A11" s="39" t="s">
        <v>15</v>
      </c>
      <c r="B11" s="40"/>
      <c r="C11" s="40"/>
      <c r="D11" s="40"/>
      <c r="E11" s="40"/>
    </row>
    <row r="12" spans="1:5" ht="15.75" thickBot="1" x14ac:dyDescent="0.3">
      <c r="A12" s="39" t="s">
        <v>129</v>
      </c>
      <c r="B12" s="40"/>
      <c r="C12" s="40"/>
      <c r="D12" s="40"/>
      <c r="E12" s="40"/>
    </row>
    <row r="13" spans="1:5" ht="15.75" thickBot="1" x14ac:dyDescent="0.3">
      <c r="A13" s="37" t="s">
        <v>38</v>
      </c>
      <c r="B13" s="38"/>
      <c r="C13" s="38"/>
      <c r="D13" s="38"/>
      <c r="E13" s="38"/>
    </row>
    <row r="14" spans="1:5" ht="15.75" thickBot="1" x14ac:dyDescent="0.3">
      <c r="A14" s="41" t="s">
        <v>14</v>
      </c>
      <c r="B14" s="39" t="s">
        <v>5</v>
      </c>
      <c r="C14" s="40"/>
      <c r="D14" s="40"/>
      <c r="E14" s="40"/>
    </row>
    <row r="15" spans="1:5" ht="15.75" thickBot="1" x14ac:dyDescent="0.3">
      <c r="A15" s="42"/>
      <c r="B15" s="2">
        <v>2016</v>
      </c>
      <c r="C15" s="2">
        <v>2017</v>
      </c>
      <c r="D15" s="2">
        <v>2018</v>
      </c>
      <c r="E15" s="5">
        <v>2019</v>
      </c>
    </row>
    <row r="16" spans="1:5" ht="15.75" thickBot="1" x14ac:dyDescent="0.3">
      <c r="A16" s="9" t="s">
        <v>6</v>
      </c>
      <c r="B16" s="117">
        <v>45</v>
      </c>
      <c r="C16" s="117">
        <v>46.2</v>
      </c>
      <c r="D16" s="117">
        <v>47.4</v>
      </c>
      <c r="E16" s="118">
        <v>48.8</v>
      </c>
    </row>
    <row r="17" spans="1:8" ht="15.75" thickBot="1" x14ac:dyDescent="0.3">
      <c r="A17" s="9" t="s">
        <v>9</v>
      </c>
      <c r="B17" s="117">
        <v>48.6</v>
      </c>
      <c r="C17" s="117">
        <v>51.1</v>
      </c>
      <c r="D17" s="117">
        <v>52.2</v>
      </c>
      <c r="E17" s="118">
        <v>54.1</v>
      </c>
    </row>
    <row r="18" spans="1:8" x14ac:dyDescent="0.25">
      <c r="A18" s="33" t="s">
        <v>11</v>
      </c>
      <c r="B18" s="34"/>
      <c r="C18" s="34"/>
      <c r="D18" s="34"/>
      <c r="E18" s="34"/>
    </row>
    <row r="19" spans="1:8" ht="15.75" thickBot="1" x14ac:dyDescent="0.3"/>
    <row r="20" spans="1:8" ht="27" customHeight="1" thickBot="1" x14ac:dyDescent="0.3">
      <c r="F20" s="72" t="s">
        <v>12</v>
      </c>
      <c r="G20" s="73"/>
      <c r="H20" s="73"/>
    </row>
    <row r="21" spans="1:8" ht="60" customHeight="1" thickBot="1" x14ac:dyDescent="0.3">
      <c r="F21" s="74" t="s">
        <v>15</v>
      </c>
      <c r="G21" s="75"/>
      <c r="H21" s="75"/>
    </row>
    <row r="22" spans="1:8" ht="30" customHeight="1" thickBot="1" x14ac:dyDescent="0.3">
      <c r="F22" s="74" t="s">
        <v>37</v>
      </c>
      <c r="G22" s="75"/>
      <c r="H22" s="75"/>
    </row>
    <row r="23" spans="1:8" ht="15.75" thickBot="1" x14ac:dyDescent="0.3">
      <c r="F23" s="74" t="s">
        <v>13</v>
      </c>
      <c r="G23" s="75"/>
      <c r="H23" s="75"/>
    </row>
    <row r="24" spans="1:8" ht="15.75" thickBot="1" x14ac:dyDescent="0.3">
      <c r="F24" s="74" t="s">
        <v>35</v>
      </c>
      <c r="G24" s="75"/>
      <c r="H24" s="75"/>
    </row>
    <row r="25" spans="1:8" ht="15.75" thickBot="1" x14ac:dyDescent="0.3">
      <c r="F25" s="92" t="s">
        <v>99</v>
      </c>
      <c r="G25" s="93" t="s">
        <v>100</v>
      </c>
      <c r="H25" s="94"/>
    </row>
    <row r="26" spans="1:8" ht="15.75" thickBot="1" x14ac:dyDescent="0.3">
      <c r="F26" s="80">
        <v>1</v>
      </c>
      <c r="G26" s="26" t="s">
        <v>104</v>
      </c>
      <c r="H26" s="100">
        <v>16.600000000000001</v>
      </c>
    </row>
    <row r="27" spans="1:8" ht="15.75" thickBot="1" x14ac:dyDescent="0.3">
      <c r="F27" s="80">
        <v>2</v>
      </c>
      <c r="G27" s="26" t="s">
        <v>101</v>
      </c>
      <c r="H27" s="100">
        <v>16.100000000000001</v>
      </c>
    </row>
    <row r="28" spans="1:8" ht="15.75" thickBot="1" x14ac:dyDescent="0.3">
      <c r="F28" s="80">
        <v>3</v>
      </c>
      <c r="G28" s="26" t="s">
        <v>108</v>
      </c>
      <c r="H28" s="100">
        <v>13.6</v>
      </c>
    </row>
    <row r="29" spans="1:8" ht="15.75" thickBot="1" x14ac:dyDescent="0.3">
      <c r="F29" s="80">
        <v>4</v>
      </c>
      <c r="G29" s="26" t="s">
        <v>102</v>
      </c>
      <c r="H29" s="100">
        <v>13.2</v>
      </c>
    </row>
    <row r="30" spans="1:8" ht="15.75" thickBot="1" x14ac:dyDescent="0.3">
      <c r="F30" s="80">
        <v>5</v>
      </c>
      <c r="G30" s="26" t="s">
        <v>110</v>
      </c>
      <c r="H30" s="100">
        <v>13</v>
      </c>
    </row>
    <row r="31" spans="1:8" ht="15.75" thickBot="1" x14ac:dyDescent="0.3">
      <c r="F31" s="80">
        <v>6</v>
      </c>
      <c r="G31" s="26" t="s">
        <v>105</v>
      </c>
      <c r="H31" s="100">
        <v>12.6</v>
      </c>
    </row>
    <row r="32" spans="1:8" ht="15.75" thickBot="1" x14ac:dyDescent="0.3">
      <c r="F32" s="80">
        <v>7</v>
      </c>
      <c r="G32" s="26" t="s">
        <v>103</v>
      </c>
      <c r="H32" s="100">
        <v>12.1</v>
      </c>
    </row>
    <row r="33" spans="6:8" ht="15.75" thickBot="1" x14ac:dyDescent="0.3">
      <c r="F33" s="80">
        <v>8</v>
      </c>
      <c r="G33" s="26" t="s">
        <v>109</v>
      </c>
      <c r="H33" s="100">
        <v>11</v>
      </c>
    </row>
    <row r="34" spans="6:8" ht="15.75" thickBot="1" x14ac:dyDescent="0.3">
      <c r="F34" s="80">
        <v>9</v>
      </c>
      <c r="G34" s="26" t="s">
        <v>111</v>
      </c>
      <c r="H34" s="100">
        <v>10.6</v>
      </c>
    </row>
    <row r="35" spans="6:8" ht="15.75" thickBot="1" x14ac:dyDescent="0.3">
      <c r="F35" s="80">
        <v>10</v>
      </c>
      <c r="G35" s="26" t="s">
        <v>106</v>
      </c>
      <c r="H35" s="100">
        <v>10.1</v>
      </c>
    </row>
    <row r="36" spans="6:8" ht="15.75" thickBot="1" x14ac:dyDescent="0.3">
      <c r="F36" s="80">
        <v>11</v>
      </c>
      <c r="G36" s="26" t="s">
        <v>107</v>
      </c>
      <c r="H36" s="100">
        <v>9</v>
      </c>
    </row>
    <row r="37" spans="6:8" ht="15.75" thickBot="1" x14ac:dyDescent="0.3">
      <c r="F37" s="80">
        <v>12</v>
      </c>
      <c r="G37" s="26" t="s">
        <v>116</v>
      </c>
      <c r="H37" s="100">
        <v>8.1</v>
      </c>
    </row>
    <row r="38" spans="6:8" ht="15.75" thickBot="1" x14ac:dyDescent="0.3">
      <c r="F38" s="80">
        <v>13</v>
      </c>
      <c r="G38" s="26" t="s">
        <v>120</v>
      </c>
      <c r="H38" s="100">
        <v>7.2</v>
      </c>
    </row>
    <row r="39" spans="6:8" ht="15.75" thickBot="1" x14ac:dyDescent="0.3">
      <c r="F39" s="80">
        <v>14</v>
      </c>
      <c r="G39" s="26" t="s">
        <v>113</v>
      </c>
      <c r="H39" s="100">
        <v>7.2</v>
      </c>
    </row>
    <row r="40" spans="6:8" ht="15.75" thickBot="1" x14ac:dyDescent="0.3">
      <c r="F40" s="80">
        <v>15</v>
      </c>
      <c r="G40" s="26" t="s">
        <v>112</v>
      </c>
      <c r="H40" s="100">
        <v>7</v>
      </c>
    </row>
    <row r="41" spans="6:8" ht="15.75" thickBot="1" x14ac:dyDescent="0.3">
      <c r="F41" s="80">
        <v>16</v>
      </c>
      <c r="G41" s="26" t="s">
        <v>114</v>
      </c>
      <c r="H41" s="100">
        <v>6.8</v>
      </c>
    </row>
    <row r="42" spans="6:8" ht="15.75" thickBot="1" x14ac:dyDescent="0.3">
      <c r="F42" s="80">
        <v>17</v>
      </c>
      <c r="G42" s="26" t="s">
        <v>118</v>
      </c>
      <c r="H42" s="100">
        <v>6.2</v>
      </c>
    </row>
    <row r="43" spans="6:8" ht="15.75" thickBot="1" x14ac:dyDescent="0.3">
      <c r="F43" s="80">
        <v>18</v>
      </c>
      <c r="G43" s="26" t="s">
        <v>9</v>
      </c>
      <c r="H43" s="100">
        <v>5.7</v>
      </c>
    </row>
    <row r="44" spans="6:8" ht="15.75" thickBot="1" x14ac:dyDescent="0.3">
      <c r="F44" s="80">
        <v>19</v>
      </c>
      <c r="G44" s="26" t="s">
        <v>117</v>
      </c>
      <c r="H44" s="100">
        <v>5.3</v>
      </c>
    </row>
    <row r="45" spans="6:8" ht="15.75" thickBot="1" x14ac:dyDescent="0.3">
      <c r="F45" s="80">
        <v>20</v>
      </c>
      <c r="G45" s="26" t="s">
        <v>119</v>
      </c>
      <c r="H45" s="100">
        <v>5</v>
      </c>
    </row>
    <row r="46" spans="6:8" ht="15.75" thickBot="1" x14ac:dyDescent="0.3">
      <c r="F46" s="80">
        <v>21</v>
      </c>
      <c r="G46" s="26" t="s">
        <v>121</v>
      </c>
      <c r="H46" s="100">
        <v>4.9000000000000004</v>
      </c>
    </row>
    <row r="47" spans="6:8" ht="15.75" thickBot="1" x14ac:dyDescent="0.3">
      <c r="F47" s="80">
        <v>22</v>
      </c>
      <c r="G47" s="26" t="s">
        <v>115</v>
      </c>
      <c r="H47" s="100">
        <v>4.7</v>
      </c>
    </row>
    <row r="48" spans="6:8" ht="15.75" thickBot="1" x14ac:dyDescent="0.3">
      <c r="F48" s="80">
        <v>23</v>
      </c>
      <c r="G48" s="26" t="s">
        <v>122</v>
      </c>
      <c r="H48" s="100">
        <v>3.7</v>
      </c>
    </row>
    <row r="49" spans="1:8" ht="15.75" thickBot="1" x14ac:dyDescent="0.3">
      <c r="F49" s="80">
        <v>24</v>
      </c>
      <c r="G49" s="26" t="s">
        <v>126</v>
      </c>
      <c r="H49" s="100">
        <v>3.3</v>
      </c>
    </row>
    <row r="50" spans="1:8" ht="15.75" thickBot="1" x14ac:dyDescent="0.3">
      <c r="F50" s="80">
        <v>25</v>
      </c>
      <c r="G50" s="26" t="s">
        <v>125</v>
      </c>
      <c r="H50" s="100">
        <v>3.2</v>
      </c>
    </row>
    <row r="51" spans="1:8" ht="15.75" thickBot="1" x14ac:dyDescent="0.3">
      <c r="F51" s="80">
        <v>26</v>
      </c>
      <c r="G51" s="26" t="s">
        <v>124</v>
      </c>
      <c r="H51" s="100">
        <v>3</v>
      </c>
    </row>
    <row r="52" spans="1:8" ht="15.75" thickBot="1" x14ac:dyDescent="0.3">
      <c r="F52" s="80">
        <v>27</v>
      </c>
      <c r="G52" s="26" t="s">
        <v>123</v>
      </c>
      <c r="H52" s="100">
        <v>2.2999999999999998</v>
      </c>
    </row>
    <row r="53" spans="1:8" ht="45" customHeight="1" x14ac:dyDescent="0.25">
      <c r="F53" s="43" t="s">
        <v>11</v>
      </c>
      <c r="G53" s="44"/>
      <c r="H53" s="44"/>
    </row>
    <row r="55" spans="1:8" ht="15.75" thickBot="1" x14ac:dyDescent="0.3"/>
    <row r="56" spans="1:8" ht="15.75" thickBot="1" x14ac:dyDescent="0.3">
      <c r="A56" s="35" t="s">
        <v>12</v>
      </c>
      <c r="B56" s="36"/>
      <c r="C56" s="36"/>
      <c r="D56" s="36"/>
      <c r="E56" s="36"/>
      <c r="F56" s="36"/>
    </row>
    <row r="57" spans="1:8" ht="15.75" thickBot="1" x14ac:dyDescent="0.3">
      <c r="A57" s="39" t="s">
        <v>15</v>
      </c>
      <c r="B57" s="40"/>
      <c r="C57" s="40"/>
      <c r="D57" s="40"/>
      <c r="E57" s="40"/>
      <c r="F57" s="40"/>
    </row>
    <row r="58" spans="1:8" ht="15.75" thickBot="1" x14ac:dyDescent="0.3">
      <c r="A58" s="39" t="s">
        <v>13</v>
      </c>
      <c r="B58" s="40"/>
      <c r="C58" s="40"/>
      <c r="D58" s="40"/>
      <c r="E58" s="40"/>
      <c r="F58" s="40"/>
    </row>
    <row r="59" spans="1:8" ht="15.75" thickBot="1" x14ac:dyDescent="0.3">
      <c r="A59" s="41" t="s">
        <v>14</v>
      </c>
      <c r="B59" s="41" t="s">
        <v>180</v>
      </c>
      <c r="C59" s="39" t="s">
        <v>5</v>
      </c>
      <c r="D59" s="40"/>
      <c r="E59" s="40"/>
      <c r="F59" s="40"/>
    </row>
    <row r="60" spans="1:8" ht="15.75" thickBot="1" x14ac:dyDescent="0.3">
      <c r="A60" s="42"/>
      <c r="B60" s="42"/>
      <c r="C60" s="2">
        <v>2016</v>
      </c>
      <c r="D60" s="2">
        <v>2017</v>
      </c>
      <c r="E60" s="2">
        <v>2018</v>
      </c>
      <c r="F60" s="5">
        <v>2019</v>
      </c>
    </row>
    <row r="61" spans="1:8" ht="15.75" thickBot="1" x14ac:dyDescent="0.3">
      <c r="A61" s="31" t="s">
        <v>6</v>
      </c>
      <c r="B61" s="3" t="s">
        <v>128</v>
      </c>
      <c r="C61" s="117">
        <v>7.8</v>
      </c>
      <c r="D61" s="117">
        <v>7.2</v>
      </c>
      <c r="E61" s="117">
        <v>6.9</v>
      </c>
      <c r="F61" s="118">
        <v>6.4</v>
      </c>
    </row>
    <row r="62" spans="1:8" ht="15.75" thickBot="1" x14ac:dyDescent="0.3">
      <c r="A62" s="45"/>
      <c r="B62" s="3" t="s">
        <v>181</v>
      </c>
      <c r="C62" s="117">
        <v>34</v>
      </c>
      <c r="D62" s="117">
        <v>33.700000000000003</v>
      </c>
      <c r="E62" s="117">
        <v>33.1</v>
      </c>
      <c r="F62" s="118">
        <v>32.200000000000003</v>
      </c>
    </row>
    <row r="63" spans="1:8" ht="15.75" thickBot="1" x14ac:dyDescent="0.3">
      <c r="A63" s="45"/>
      <c r="B63" s="3" t="s">
        <v>182</v>
      </c>
      <c r="C63" s="117">
        <v>9.1999999999999993</v>
      </c>
      <c r="D63" s="117">
        <v>8.5</v>
      </c>
      <c r="E63" s="117">
        <v>8.1</v>
      </c>
      <c r="F63" s="118">
        <v>8</v>
      </c>
    </row>
    <row r="64" spans="1:8" ht="15.75" thickBot="1" x14ac:dyDescent="0.3">
      <c r="A64" s="45"/>
      <c r="B64" s="3" t="s">
        <v>183</v>
      </c>
      <c r="C64" s="117">
        <v>3.9</v>
      </c>
      <c r="D64" s="117">
        <v>4.4000000000000004</v>
      </c>
      <c r="E64" s="117">
        <v>4.5</v>
      </c>
      <c r="F64" s="118">
        <v>4.5</v>
      </c>
    </row>
    <row r="65" spans="1:6" ht="15.75" thickBot="1" x14ac:dyDescent="0.3">
      <c r="A65" s="45"/>
      <c r="B65" s="3" t="s">
        <v>184</v>
      </c>
      <c r="C65" s="117">
        <v>26.3</v>
      </c>
      <c r="D65" s="117">
        <v>26.8</v>
      </c>
      <c r="E65" s="117">
        <v>26.9</v>
      </c>
      <c r="F65" s="118">
        <v>27.4</v>
      </c>
    </row>
    <row r="66" spans="1:6" ht="15.75" thickBot="1" x14ac:dyDescent="0.3">
      <c r="A66" s="45"/>
      <c r="B66" s="3" t="s">
        <v>185</v>
      </c>
      <c r="C66" s="117">
        <v>3.4</v>
      </c>
      <c r="D66" s="117">
        <v>3.7</v>
      </c>
      <c r="E66" s="117">
        <v>4</v>
      </c>
      <c r="F66" s="118">
        <v>4</v>
      </c>
    </row>
    <row r="67" spans="1:6" ht="15.75" thickBot="1" x14ac:dyDescent="0.3">
      <c r="A67" s="32"/>
      <c r="B67" s="3" t="s">
        <v>186</v>
      </c>
      <c r="C67" s="117">
        <v>15.3</v>
      </c>
      <c r="D67" s="117">
        <v>15.7</v>
      </c>
      <c r="E67" s="117">
        <v>16.5</v>
      </c>
      <c r="F67" s="118">
        <v>17.399999999999999</v>
      </c>
    </row>
    <row r="68" spans="1:6" ht="15.75" thickBot="1" x14ac:dyDescent="0.3">
      <c r="A68" s="31" t="s">
        <v>9</v>
      </c>
      <c r="B68" s="3" t="s">
        <v>128</v>
      </c>
      <c r="C68" s="117">
        <v>9.6</v>
      </c>
      <c r="D68" s="117">
        <v>7.5</v>
      </c>
      <c r="E68" s="117">
        <v>7.7</v>
      </c>
      <c r="F68" s="118">
        <v>5.7</v>
      </c>
    </row>
    <row r="69" spans="1:6" ht="15.75" thickBot="1" x14ac:dyDescent="0.3">
      <c r="A69" s="45"/>
      <c r="B69" s="3" t="s">
        <v>181</v>
      </c>
      <c r="C69" s="117">
        <v>30.1</v>
      </c>
      <c r="D69" s="117">
        <v>30.5</v>
      </c>
      <c r="E69" s="117">
        <v>29.8</v>
      </c>
      <c r="F69" s="118">
        <v>29.7</v>
      </c>
    </row>
    <row r="70" spans="1:6" ht="15.75" thickBot="1" x14ac:dyDescent="0.3">
      <c r="A70" s="45"/>
      <c r="B70" s="3" t="s">
        <v>182</v>
      </c>
      <c r="C70" s="117">
        <v>7.7</v>
      </c>
      <c r="D70" s="117">
        <v>6.7</v>
      </c>
      <c r="E70" s="117">
        <v>6</v>
      </c>
      <c r="F70" s="118">
        <v>6.1</v>
      </c>
    </row>
    <row r="71" spans="1:6" ht="15.75" thickBot="1" x14ac:dyDescent="0.3">
      <c r="A71" s="45"/>
      <c r="B71" s="3" t="s">
        <v>183</v>
      </c>
      <c r="C71" s="117">
        <v>4</v>
      </c>
      <c r="D71" s="117">
        <v>4.2</v>
      </c>
      <c r="E71" s="117">
        <v>4.4000000000000004</v>
      </c>
      <c r="F71" s="118">
        <v>4.4000000000000004</v>
      </c>
    </row>
    <row r="72" spans="1:6" ht="15.75" thickBot="1" x14ac:dyDescent="0.3">
      <c r="A72" s="45"/>
      <c r="B72" s="3" t="s">
        <v>184</v>
      </c>
      <c r="C72" s="117">
        <v>31.5</v>
      </c>
      <c r="D72" s="117">
        <v>32.5</v>
      </c>
      <c r="E72" s="117">
        <v>32.799999999999997</v>
      </c>
      <c r="F72" s="118">
        <v>32.9</v>
      </c>
    </row>
    <row r="73" spans="1:6" ht="15.75" thickBot="1" x14ac:dyDescent="0.3">
      <c r="A73" s="45"/>
      <c r="B73" s="3" t="s">
        <v>185</v>
      </c>
      <c r="C73" s="117">
        <v>4.0999999999999996</v>
      </c>
      <c r="D73" s="117">
        <v>4.7</v>
      </c>
      <c r="E73" s="117">
        <v>4.5999999999999996</v>
      </c>
      <c r="F73" s="118">
        <v>5.0999999999999996</v>
      </c>
    </row>
    <row r="74" spans="1:6" ht="15.75" thickBot="1" x14ac:dyDescent="0.3">
      <c r="A74" s="32"/>
      <c r="B74" s="3" t="s">
        <v>186</v>
      </c>
      <c r="C74" s="117">
        <v>13</v>
      </c>
      <c r="D74" s="117">
        <v>13.9</v>
      </c>
      <c r="E74" s="117">
        <v>14.8</v>
      </c>
      <c r="F74" s="118">
        <v>16.100000000000001</v>
      </c>
    </row>
    <row r="75" spans="1:6" ht="15" customHeight="1" x14ac:dyDescent="0.25">
      <c r="A75" s="33" t="s">
        <v>11</v>
      </c>
      <c r="B75" s="34"/>
      <c r="C75" s="34"/>
      <c r="D75" s="34"/>
      <c r="E75" s="34"/>
      <c r="F75" s="34"/>
    </row>
  </sheetData>
  <mergeCells count="28">
    <mergeCell ref="A61:A67"/>
    <mergeCell ref="A68:A74"/>
    <mergeCell ref="A75:F75"/>
    <mergeCell ref="F53:H53"/>
    <mergeCell ref="A56:F56"/>
    <mergeCell ref="A57:F57"/>
    <mergeCell ref="A58:F58"/>
    <mergeCell ref="A59:A60"/>
    <mergeCell ref="B59:B60"/>
    <mergeCell ref="C59:F59"/>
    <mergeCell ref="F20:H20"/>
    <mergeCell ref="F21:H21"/>
    <mergeCell ref="F22:H22"/>
    <mergeCell ref="F23:H23"/>
    <mergeCell ref="F24:H24"/>
    <mergeCell ref="A4:A5"/>
    <mergeCell ref="A1:E1"/>
    <mergeCell ref="A2:E2"/>
    <mergeCell ref="A3:E3"/>
    <mergeCell ref="B4:E4"/>
    <mergeCell ref="A14:A15"/>
    <mergeCell ref="B14:E14"/>
    <mergeCell ref="A18:E18"/>
    <mergeCell ref="A8:E8"/>
    <mergeCell ref="A10:E10"/>
    <mergeCell ref="A11:E11"/>
    <mergeCell ref="A13:E13"/>
    <mergeCell ref="A12:E12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51792-67EE-44C4-8B5B-73CB7876D6A0}">
  <dimension ref="A1:G45"/>
  <sheetViews>
    <sheetView workbookViewId="0">
      <selection activeCell="H17" sqref="H17"/>
    </sheetView>
  </sheetViews>
  <sheetFormatPr defaultRowHeight="15" x14ac:dyDescent="0.25"/>
  <cols>
    <col min="1" max="1" width="34.42578125" customWidth="1"/>
    <col min="2" max="2" width="26" customWidth="1"/>
    <col min="5" max="5" width="25.28515625" customWidth="1"/>
    <col min="6" max="6" width="33.85546875" customWidth="1"/>
  </cols>
  <sheetData>
    <row r="1" spans="1:7" ht="40.5" customHeight="1" thickBot="1" x14ac:dyDescent="0.3">
      <c r="A1" s="35" t="s">
        <v>16</v>
      </c>
      <c r="B1" s="36"/>
      <c r="C1" s="36"/>
      <c r="D1" s="36"/>
      <c r="E1" s="36"/>
    </row>
    <row r="2" spans="1:7" ht="15.75" thickBot="1" x14ac:dyDescent="0.3">
      <c r="A2" s="37" t="s">
        <v>17</v>
      </c>
      <c r="B2" s="38"/>
      <c r="C2" s="38"/>
      <c r="D2" s="38"/>
      <c r="E2" s="38"/>
    </row>
    <row r="3" spans="1:7" ht="15.75" thickBot="1" x14ac:dyDescent="0.3">
      <c r="A3" s="37" t="s">
        <v>18</v>
      </c>
      <c r="B3" s="38"/>
      <c r="C3" s="38"/>
      <c r="D3" s="38"/>
      <c r="E3" s="38"/>
    </row>
    <row r="4" spans="1:7" ht="15.75" thickBot="1" x14ac:dyDescent="0.3">
      <c r="A4" s="39" t="s">
        <v>13</v>
      </c>
      <c r="B4" s="40"/>
      <c r="C4" s="40"/>
      <c r="D4" s="40"/>
      <c r="E4" s="40"/>
    </row>
    <row r="5" spans="1:7" ht="15.75" thickBot="1" x14ac:dyDescent="0.3">
      <c r="A5" s="41" t="s">
        <v>19</v>
      </c>
      <c r="B5" s="39" t="s">
        <v>5</v>
      </c>
      <c r="C5" s="40"/>
      <c r="D5" s="40"/>
      <c r="E5" s="40"/>
    </row>
    <row r="6" spans="1:7" ht="15.75" thickBot="1" x14ac:dyDescent="0.3">
      <c r="A6" s="42"/>
      <c r="B6" s="2">
        <v>2016</v>
      </c>
      <c r="C6" s="2">
        <v>2017</v>
      </c>
      <c r="D6" s="2">
        <v>2018</v>
      </c>
      <c r="E6" s="5">
        <v>2019</v>
      </c>
    </row>
    <row r="7" spans="1:7" ht="15.75" thickBot="1" x14ac:dyDescent="0.3">
      <c r="A7" s="9" t="s">
        <v>6</v>
      </c>
      <c r="B7" s="4">
        <v>8.9</v>
      </c>
      <c r="C7" s="4">
        <v>9.1</v>
      </c>
      <c r="D7" s="4">
        <v>9.3000000000000007</v>
      </c>
      <c r="E7" s="6">
        <v>9.4</v>
      </c>
    </row>
    <row r="8" spans="1:7" ht="15.75" thickBot="1" x14ac:dyDescent="0.3">
      <c r="A8" s="9" t="s">
        <v>9</v>
      </c>
      <c r="B8" s="4">
        <v>9</v>
      </c>
      <c r="C8" s="4">
        <v>9.4</v>
      </c>
      <c r="D8" s="4">
        <v>9.4</v>
      </c>
      <c r="E8" s="6">
        <v>9.6999999999999993</v>
      </c>
    </row>
    <row r="9" spans="1:7" ht="15.75" thickBot="1" x14ac:dyDescent="0.3">
      <c r="A9" s="9" t="s">
        <v>10</v>
      </c>
      <c r="B9" s="4">
        <v>10.5</v>
      </c>
      <c r="C9" s="4">
        <v>10.8</v>
      </c>
      <c r="D9" s="4">
        <v>10.8</v>
      </c>
      <c r="E9" s="6">
        <v>11.1</v>
      </c>
    </row>
    <row r="10" spans="1:7" x14ac:dyDescent="0.25">
      <c r="A10" s="43" t="s">
        <v>11</v>
      </c>
      <c r="B10" s="44"/>
      <c r="C10" s="44"/>
      <c r="D10" s="44"/>
      <c r="E10" s="44"/>
    </row>
    <row r="12" spans="1:7" ht="15.75" thickBot="1" x14ac:dyDescent="0.3"/>
    <row r="13" spans="1:7" ht="52.5" customHeight="1" thickBot="1" x14ac:dyDescent="0.3">
      <c r="A13" s="72" t="s">
        <v>16</v>
      </c>
      <c r="B13" s="73"/>
      <c r="C13" s="73"/>
      <c r="E13" s="72" t="s">
        <v>16</v>
      </c>
      <c r="F13" s="73"/>
      <c r="G13" s="73"/>
    </row>
    <row r="14" spans="1:7" ht="43.5" customHeight="1" thickBot="1" x14ac:dyDescent="0.3">
      <c r="A14" s="74" t="s">
        <v>17</v>
      </c>
      <c r="B14" s="75"/>
      <c r="C14" s="75"/>
      <c r="E14" s="74" t="s">
        <v>17</v>
      </c>
      <c r="F14" s="75"/>
      <c r="G14" s="75"/>
    </row>
    <row r="15" spans="1:7" ht="30" customHeight="1" thickBot="1" x14ac:dyDescent="0.3">
      <c r="A15" s="74" t="s">
        <v>18</v>
      </c>
      <c r="B15" s="75"/>
      <c r="C15" s="75"/>
      <c r="E15" s="74" t="s">
        <v>18</v>
      </c>
      <c r="F15" s="75"/>
      <c r="G15" s="75"/>
    </row>
    <row r="16" spans="1:7" ht="15.75" thickBot="1" x14ac:dyDescent="0.3">
      <c r="A16" s="74" t="s">
        <v>35</v>
      </c>
      <c r="B16" s="75"/>
      <c r="C16" s="75"/>
      <c r="E16" s="74" t="s">
        <v>35</v>
      </c>
      <c r="F16" s="75"/>
      <c r="G16" s="75"/>
    </row>
    <row r="17" spans="1:7" ht="15.75" thickBot="1" x14ac:dyDescent="0.3">
      <c r="A17" s="92" t="s">
        <v>99</v>
      </c>
      <c r="B17" s="104" t="s">
        <v>100</v>
      </c>
      <c r="C17" s="94"/>
      <c r="E17" s="92" t="s">
        <v>99</v>
      </c>
      <c r="F17" s="104" t="s">
        <v>150</v>
      </c>
      <c r="G17" s="94"/>
    </row>
    <row r="18" spans="1:7" ht="15.75" thickBot="1" x14ac:dyDescent="0.3">
      <c r="A18" s="80">
        <v>1</v>
      </c>
      <c r="B18" s="26" t="s">
        <v>122</v>
      </c>
      <c r="C18" s="100">
        <v>11.5</v>
      </c>
      <c r="E18" s="80">
        <v>1</v>
      </c>
      <c r="F18" s="26" t="s">
        <v>132</v>
      </c>
      <c r="G18" s="100">
        <v>12.4</v>
      </c>
    </row>
    <row r="19" spans="1:7" ht="15.75" thickBot="1" x14ac:dyDescent="0.3">
      <c r="A19" s="80">
        <v>2</v>
      </c>
      <c r="B19" s="26" t="s">
        <v>126</v>
      </c>
      <c r="C19" s="100">
        <v>10.6</v>
      </c>
      <c r="E19" s="80">
        <v>2</v>
      </c>
      <c r="F19" s="26" t="s">
        <v>157</v>
      </c>
      <c r="G19" s="100">
        <v>12.4</v>
      </c>
    </row>
    <row r="20" spans="1:7" ht="15.75" thickBot="1" x14ac:dyDescent="0.3">
      <c r="A20" s="80">
        <v>3</v>
      </c>
      <c r="B20" s="26" t="s">
        <v>124</v>
      </c>
      <c r="C20" s="100">
        <v>10.5</v>
      </c>
      <c r="E20" s="80">
        <v>3</v>
      </c>
      <c r="F20" s="26" t="s">
        <v>131</v>
      </c>
      <c r="G20" s="100">
        <v>12</v>
      </c>
    </row>
    <row r="21" spans="1:7" ht="15.75" thickBot="1" x14ac:dyDescent="0.3">
      <c r="A21" s="80">
        <v>4</v>
      </c>
      <c r="B21" s="26" t="s">
        <v>120</v>
      </c>
      <c r="C21" s="100">
        <v>10.3</v>
      </c>
      <c r="E21" s="80">
        <v>4</v>
      </c>
      <c r="F21" s="26" t="s">
        <v>135</v>
      </c>
      <c r="G21" s="100">
        <v>11.8</v>
      </c>
    </row>
    <row r="22" spans="1:7" ht="15.75" thickBot="1" x14ac:dyDescent="0.3">
      <c r="A22" s="80">
        <v>5</v>
      </c>
      <c r="B22" s="26" t="s">
        <v>123</v>
      </c>
      <c r="C22" s="100">
        <v>9.8000000000000007</v>
      </c>
      <c r="E22" s="80">
        <v>5</v>
      </c>
      <c r="F22" s="26" t="s">
        <v>133</v>
      </c>
      <c r="G22" s="100">
        <v>11.8</v>
      </c>
    </row>
    <row r="23" spans="1:7" ht="15.75" thickBot="1" x14ac:dyDescent="0.3">
      <c r="A23" s="80">
        <v>6</v>
      </c>
      <c r="B23" s="26" t="s">
        <v>125</v>
      </c>
      <c r="C23" s="100">
        <v>9.6999999999999993</v>
      </c>
      <c r="E23" s="80">
        <v>6</v>
      </c>
      <c r="F23" s="26" t="s">
        <v>160</v>
      </c>
      <c r="G23" s="100">
        <v>11.5</v>
      </c>
    </row>
    <row r="24" spans="1:7" thickBot="1" x14ac:dyDescent="0.3">
      <c r="A24" s="80">
        <v>7</v>
      </c>
      <c r="B24" s="26" t="s">
        <v>116</v>
      </c>
      <c r="C24" s="100">
        <v>9.6999999999999993</v>
      </c>
      <c r="E24" s="80">
        <v>7</v>
      </c>
      <c r="F24" s="26" t="s">
        <v>134</v>
      </c>
      <c r="G24" s="100">
        <v>11.4</v>
      </c>
    </row>
    <row r="25" spans="1:7" ht="15.75" thickBot="1" x14ac:dyDescent="0.3">
      <c r="A25" s="80">
        <v>8</v>
      </c>
      <c r="B25" s="26" t="s">
        <v>9</v>
      </c>
      <c r="C25" s="100">
        <v>9.6999999999999993</v>
      </c>
      <c r="E25" s="80">
        <v>8</v>
      </c>
      <c r="F25" s="26" t="s">
        <v>137</v>
      </c>
      <c r="G25" s="100">
        <v>11.3</v>
      </c>
    </row>
    <row r="26" spans="1:7" ht="15.75" thickBot="1" x14ac:dyDescent="0.3">
      <c r="A26" s="80">
        <v>9</v>
      </c>
      <c r="B26" s="26" t="s">
        <v>121</v>
      </c>
      <c r="C26" s="100">
        <v>9.5</v>
      </c>
      <c r="E26" s="80">
        <v>9</v>
      </c>
      <c r="F26" s="26" t="s">
        <v>142</v>
      </c>
      <c r="G26" s="100">
        <v>11.2</v>
      </c>
    </row>
    <row r="27" spans="1:7" ht="15.75" thickBot="1" x14ac:dyDescent="0.3">
      <c r="A27" s="80">
        <v>10</v>
      </c>
      <c r="B27" s="26" t="s">
        <v>118</v>
      </c>
      <c r="C27" s="100">
        <v>9.4</v>
      </c>
      <c r="E27" s="80">
        <v>10</v>
      </c>
      <c r="F27" s="26" t="s">
        <v>154</v>
      </c>
      <c r="G27" s="100">
        <v>11.2</v>
      </c>
    </row>
    <row r="28" spans="1:7" ht="15.75" thickBot="1" x14ac:dyDescent="0.3">
      <c r="A28" s="80">
        <v>11</v>
      </c>
      <c r="B28" s="26" t="s">
        <v>119</v>
      </c>
      <c r="C28" s="100">
        <v>9.4</v>
      </c>
      <c r="E28" s="80">
        <v>11</v>
      </c>
      <c r="F28" s="26" t="s">
        <v>153</v>
      </c>
      <c r="G28" s="100">
        <v>11.2</v>
      </c>
    </row>
    <row r="29" spans="1:7" ht="15.75" thickBot="1" x14ac:dyDescent="0.3">
      <c r="A29" s="80">
        <v>12</v>
      </c>
      <c r="B29" s="26" t="s">
        <v>117</v>
      </c>
      <c r="C29" s="100">
        <v>9.4</v>
      </c>
      <c r="E29" s="80">
        <v>12</v>
      </c>
      <c r="F29" s="26" t="s">
        <v>159</v>
      </c>
      <c r="G29" s="100">
        <v>11.1</v>
      </c>
    </row>
    <row r="30" spans="1:7" ht="15.75" thickBot="1" x14ac:dyDescent="0.3">
      <c r="A30" s="80">
        <v>13</v>
      </c>
      <c r="B30" s="26" t="s">
        <v>114</v>
      </c>
      <c r="C30" s="100">
        <v>9.3000000000000007</v>
      </c>
      <c r="E30" s="80">
        <v>13</v>
      </c>
      <c r="F30" s="26" t="s">
        <v>10</v>
      </c>
      <c r="G30" s="100">
        <v>11.1</v>
      </c>
    </row>
    <row r="31" spans="1:7" ht="15.75" thickBot="1" x14ac:dyDescent="0.3">
      <c r="A31" s="80">
        <v>14</v>
      </c>
      <c r="B31" s="26" t="s">
        <v>115</v>
      </c>
      <c r="C31" s="100">
        <v>9</v>
      </c>
      <c r="E31" s="80">
        <v>14</v>
      </c>
      <c r="F31" s="26" t="s">
        <v>138</v>
      </c>
      <c r="G31" s="100">
        <v>11</v>
      </c>
    </row>
    <row r="32" spans="1:7" ht="15.75" thickBot="1" x14ac:dyDescent="0.3">
      <c r="A32" s="80">
        <v>15</v>
      </c>
      <c r="B32" s="26" t="s">
        <v>109</v>
      </c>
      <c r="C32" s="100">
        <v>8.6</v>
      </c>
      <c r="E32" s="80">
        <v>15</v>
      </c>
      <c r="F32" s="26" t="s">
        <v>144</v>
      </c>
      <c r="G32" s="100">
        <v>10.9</v>
      </c>
    </row>
    <row r="33" spans="1:7" ht="15.75" thickBot="1" x14ac:dyDescent="0.3">
      <c r="A33" s="80">
        <v>16</v>
      </c>
      <c r="B33" s="26" t="s">
        <v>111</v>
      </c>
      <c r="C33" s="100">
        <v>8.6</v>
      </c>
      <c r="E33" s="80">
        <v>16</v>
      </c>
      <c r="F33" s="26" t="s">
        <v>149</v>
      </c>
      <c r="G33" s="100">
        <v>10.9</v>
      </c>
    </row>
    <row r="34" spans="1:7" ht="15.75" thickBot="1" x14ac:dyDescent="0.3">
      <c r="A34" s="80">
        <v>17</v>
      </c>
      <c r="B34" s="26" t="s">
        <v>113</v>
      </c>
      <c r="C34" s="100">
        <v>8.6</v>
      </c>
      <c r="E34" s="80">
        <v>17</v>
      </c>
      <c r="F34" s="26" t="s">
        <v>155</v>
      </c>
      <c r="G34" s="100">
        <v>10.9</v>
      </c>
    </row>
    <row r="35" spans="1:7" ht="15.75" thickBot="1" x14ac:dyDescent="0.3">
      <c r="A35" s="80">
        <v>18</v>
      </c>
      <c r="B35" s="26" t="s">
        <v>107</v>
      </c>
      <c r="C35" s="100">
        <v>8.5</v>
      </c>
      <c r="E35" s="80">
        <v>18</v>
      </c>
      <c r="F35" s="26" t="s">
        <v>145</v>
      </c>
      <c r="G35" s="100">
        <v>10.8</v>
      </c>
    </row>
    <row r="36" spans="1:7" ht="15.75" thickBot="1" x14ac:dyDescent="0.3">
      <c r="A36" s="80">
        <v>19</v>
      </c>
      <c r="B36" s="26" t="s">
        <v>112</v>
      </c>
      <c r="C36" s="100">
        <v>8.5</v>
      </c>
      <c r="E36" s="80">
        <v>19</v>
      </c>
      <c r="F36" s="26" t="s">
        <v>158</v>
      </c>
      <c r="G36" s="100">
        <v>10.7</v>
      </c>
    </row>
    <row r="37" spans="1:7" ht="15.75" thickBot="1" x14ac:dyDescent="0.3">
      <c r="A37" s="80">
        <v>20</v>
      </c>
      <c r="B37" s="26" t="s">
        <v>110</v>
      </c>
      <c r="C37" s="100">
        <v>8.5</v>
      </c>
      <c r="E37" s="80">
        <v>20</v>
      </c>
      <c r="F37" s="26" t="s">
        <v>136</v>
      </c>
      <c r="G37" s="100">
        <v>10.7</v>
      </c>
    </row>
    <row r="38" spans="1:7" ht="15.75" thickBot="1" x14ac:dyDescent="0.3">
      <c r="A38" s="80">
        <v>21</v>
      </c>
      <c r="B38" s="26" t="s">
        <v>106</v>
      </c>
      <c r="C38" s="100">
        <v>8.1999999999999993</v>
      </c>
      <c r="E38" s="80">
        <v>21</v>
      </c>
      <c r="F38" s="26" t="s">
        <v>148</v>
      </c>
      <c r="G38" s="100">
        <v>10.5</v>
      </c>
    </row>
    <row r="39" spans="1:7" ht="15.75" thickBot="1" x14ac:dyDescent="0.3">
      <c r="A39" s="80">
        <v>22</v>
      </c>
      <c r="B39" s="26" t="s">
        <v>105</v>
      </c>
      <c r="C39" s="100">
        <v>8.1</v>
      </c>
      <c r="E39" s="80">
        <v>22</v>
      </c>
      <c r="F39" s="26" t="s">
        <v>146</v>
      </c>
      <c r="G39" s="100">
        <v>10.5</v>
      </c>
    </row>
    <row r="40" spans="1:7" ht="15.75" thickBot="1" x14ac:dyDescent="0.3">
      <c r="A40" s="80">
        <v>23</v>
      </c>
      <c r="B40" s="26" t="s">
        <v>108</v>
      </c>
      <c r="C40" s="100">
        <v>8</v>
      </c>
      <c r="E40" s="80">
        <v>23</v>
      </c>
      <c r="F40" s="26" t="s">
        <v>143</v>
      </c>
      <c r="G40" s="100">
        <v>10.5</v>
      </c>
    </row>
    <row r="41" spans="1:7" ht="15.75" thickBot="1" x14ac:dyDescent="0.3">
      <c r="A41" s="80">
        <v>24</v>
      </c>
      <c r="B41" s="26" t="s">
        <v>102</v>
      </c>
      <c r="C41" s="100">
        <v>7.8</v>
      </c>
      <c r="E41" s="80">
        <v>24</v>
      </c>
      <c r="F41" s="26" t="s">
        <v>151</v>
      </c>
      <c r="G41" s="100">
        <v>10.3</v>
      </c>
    </row>
    <row r="42" spans="1:7" ht="15.75" thickBot="1" x14ac:dyDescent="0.3">
      <c r="A42" s="80">
        <v>25</v>
      </c>
      <c r="B42" s="26" t="s">
        <v>103</v>
      </c>
      <c r="C42" s="100">
        <v>7.6</v>
      </c>
      <c r="E42" s="80">
        <v>25</v>
      </c>
      <c r="F42" s="26" t="s">
        <v>152</v>
      </c>
      <c r="G42" s="100">
        <v>9.6999999999999993</v>
      </c>
    </row>
    <row r="43" spans="1:7" ht="15.75" thickBot="1" x14ac:dyDescent="0.3">
      <c r="A43" s="80">
        <v>26</v>
      </c>
      <c r="B43" s="26" t="s">
        <v>104</v>
      </c>
      <c r="C43" s="100">
        <v>7.6</v>
      </c>
      <c r="E43" s="80">
        <v>26</v>
      </c>
      <c r="F43" s="26" t="s">
        <v>147</v>
      </c>
      <c r="G43" s="100">
        <v>9.6</v>
      </c>
    </row>
    <row r="44" spans="1:7" ht="15.75" thickBot="1" x14ac:dyDescent="0.3">
      <c r="A44" s="80">
        <v>27</v>
      </c>
      <c r="B44" s="26" t="s">
        <v>101</v>
      </c>
      <c r="C44" s="100">
        <v>7.5</v>
      </c>
      <c r="E44" s="80">
        <v>27</v>
      </c>
      <c r="F44" s="26" t="s">
        <v>156</v>
      </c>
      <c r="G44" s="100">
        <v>9.6</v>
      </c>
    </row>
    <row r="45" spans="1:7" ht="21" customHeight="1" x14ac:dyDescent="0.25">
      <c r="A45" s="43" t="s">
        <v>11</v>
      </c>
      <c r="B45" s="44"/>
      <c r="C45" s="44"/>
      <c r="E45" s="43" t="s">
        <v>11</v>
      </c>
      <c r="F45" s="44"/>
      <c r="G45" s="44"/>
    </row>
  </sheetData>
  <mergeCells count="17">
    <mergeCell ref="A45:C45"/>
    <mergeCell ref="E13:G13"/>
    <mergeCell ref="E14:G14"/>
    <mergeCell ref="E15:G15"/>
    <mergeCell ref="E16:G16"/>
    <mergeCell ref="E45:G45"/>
    <mergeCell ref="A13:C13"/>
    <mergeCell ref="A14:C14"/>
    <mergeCell ref="A15:C15"/>
    <mergeCell ref="A16:C16"/>
    <mergeCell ref="A10:E10"/>
    <mergeCell ref="A1:E1"/>
    <mergeCell ref="A2:E2"/>
    <mergeCell ref="A3:E3"/>
    <mergeCell ref="A4:E4"/>
    <mergeCell ref="A5:A6"/>
    <mergeCell ref="B5:E5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DD27E-DAB9-45DD-9A33-2313D6A895D1}">
  <dimension ref="A1:J27"/>
  <sheetViews>
    <sheetView workbookViewId="0">
      <selection activeCell="A2" sqref="A2:F20"/>
    </sheetView>
  </sheetViews>
  <sheetFormatPr defaultRowHeight="15" x14ac:dyDescent="0.25"/>
  <cols>
    <col min="1" max="1" width="26.85546875" customWidth="1"/>
    <col min="2" max="2" width="31.28515625" customWidth="1"/>
    <col min="9" max="9" width="31.28515625" customWidth="1"/>
  </cols>
  <sheetData>
    <row r="1" spans="1:10" ht="45" customHeight="1" thickBot="1" x14ac:dyDescent="0.3">
      <c r="A1" s="35" t="s">
        <v>0</v>
      </c>
      <c r="B1" s="36"/>
      <c r="C1" s="36"/>
      <c r="D1" s="36"/>
      <c r="E1" s="36"/>
      <c r="F1" s="36"/>
      <c r="H1" s="83" t="s">
        <v>0</v>
      </c>
      <c r="I1" s="84"/>
      <c r="J1" s="84"/>
    </row>
    <row r="2" spans="1:10" ht="30" customHeight="1" thickBot="1" x14ac:dyDescent="0.3">
      <c r="A2" s="113" t="s">
        <v>1</v>
      </c>
      <c r="B2" s="114"/>
      <c r="C2" s="114"/>
      <c r="D2" s="114"/>
      <c r="E2" s="114"/>
      <c r="F2" s="114"/>
      <c r="H2" s="85" t="s">
        <v>1</v>
      </c>
      <c r="I2" s="86"/>
      <c r="J2" s="86"/>
    </row>
    <row r="3" spans="1:10" ht="15.75" customHeight="1" thickBot="1" x14ac:dyDescent="0.3">
      <c r="A3" s="39" t="s">
        <v>2</v>
      </c>
      <c r="B3" s="40"/>
      <c r="C3" s="40"/>
      <c r="D3" s="40"/>
      <c r="E3" s="40"/>
      <c r="F3" s="40"/>
      <c r="H3" s="85" t="s">
        <v>98</v>
      </c>
      <c r="I3" s="86"/>
      <c r="J3" s="86"/>
    </row>
    <row r="4" spans="1:10" ht="15.75" customHeight="1" thickBot="1" x14ac:dyDescent="0.3">
      <c r="A4" s="41" t="s">
        <v>3</v>
      </c>
      <c r="B4" s="115" t="s">
        <v>4</v>
      </c>
      <c r="C4" s="39" t="s">
        <v>5</v>
      </c>
      <c r="D4" s="40"/>
      <c r="E4" s="40"/>
      <c r="F4" s="40"/>
      <c r="H4" s="85" t="s">
        <v>2</v>
      </c>
      <c r="I4" s="86"/>
      <c r="J4" s="86"/>
    </row>
    <row r="5" spans="1:10" ht="15.75" customHeight="1" thickBot="1" x14ac:dyDescent="0.3">
      <c r="A5" s="42"/>
      <c r="B5" s="116"/>
      <c r="C5" s="2">
        <v>2016</v>
      </c>
      <c r="D5" s="2">
        <v>2017</v>
      </c>
      <c r="E5" s="2">
        <v>2018</v>
      </c>
      <c r="F5" s="5">
        <v>2019</v>
      </c>
      <c r="H5" s="85" t="s">
        <v>35</v>
      </c>
      <c r="I5" s="86"/>
      <c r="J5" s="86"/>
    </row>
    <row r="6" spans="1:10" ht="15.75" thickBot="1" x14ac:dyDescent="0.3">
      <c r="A6" s="31" t="s">
        <v>6</v>
      </c>
      <c r="B6" s="3" t="s">
        <v>7</v>
      </c>
      <c r="C6" s="117">
        <v>7.2</v>
      </c>
      <c r="D6" s="117">
        <v>6.9</v>
      </c>
      <c r="E6" s="117">
        <v>6.8</v>
      </c>
      <c r="F6" s="118">
        <v>6.6</v>
      </c>
      <c r="H6" s="96" t="s">
        <v>99</v>
      </c>
      <c r="I6" s="106" t="s">
        <v>130</v>
      </c>
      <c r="J6" s="98"/>
    </row>
    <row r="7" spans="1:10" ht="15.75" thickBot="1" x14ac:dyDescent="0.3">
      <c r="A7" s="45"/>
      <c r="B7" s="3" t="s">
        <v>20</v>
      </c>
      <c r="C7" s="117">
        <v>7.6</v>
      </c>
      <c r="D7" s="117">
        <v>7.4</v>
      </c>
      <c r="E7" s="117">
        <v>7.2</v>
      </c>
      <c r="F7" s="118">
        <v>6.9</v>
      </c>
      <c r="H7" s="99">
        <v>1</v>
      </c>
      <c r="I7" s="87" t="s">
        <v>126</v>
      </c>
      <c r="J7" s="105">
        <v>1.6</v>
      </c>
    </row>
    <row r="8" spans="1:10" ht="15.75" thickBot="1" x14ac:dyDescent="0.3">
      <c r="A8" s="45"/>
      <c r="B8" s="3" t="s">
        <v>21</v>
      </c>
      <c r="C8" s="117">
        <v>8.8000000000000007</v>
      </c>
      <c r="D8" s="117">
        <v>8.5</v>
      </c>
      <c r="E8" s="117">
        <v>8.1999999999999993</v>
      </c>
      <c r="F8" s="118">
        <v>7.9</v>
      </c>
      <c r="H8" s="99">
        <v>2</v>
      </c>
      <c r="I8" s="87" t="s">
        <v>161</v>
      </c>
      <c r="J8" s="105">
        <v>1.6</v>
      </c>
    </row>
    <row r="9" spans="1:10" ht="15.75" thickBot="1" x14ac:dyDescent="0.3">
      <c r="A9" s="45"/>
      <c r="B9" s="3" t="s">
        <v>22</v>
      </c>
      <c r="C9" s="117">
        <v>12.3</v>
      </c>
      <c r="D9" s="117">
        <v>11.8</v>
      </c>
      <c r="E9" s="117">
        <v>11.5</v>
      </c>
      <c r="F9" s="118">
        <v>11.1</v>
      </c>
      <c r="H9" s="99">
        <v>3</v>
      </c>
      <c r="I9" s="87" t="s">
        <v>162</v>
      </c>
      <c r="J9" s="105">
        <v>1.6</v>
      </c>
    </row>
    <row r="10" spans="1:10" ht="15.75" thickBot="1" x14ac:dyDescent="0.3">
      <c r="A10" s="32"/>
      <c r="B10" s="3" t="s">
        <v>8</v>
      </c>
      <c r="C10" s="117">
        <v>20.399999999999999</v>
      </c>
      <c r="D10" s="117">
        <v>19.2</v>
      </c>
      <c r="E10" s="117">
        <v>18.600000000000001</v>
      </c>
      <c r="F10" s="118">
        <v>18</v>
      </c>
      <c r="H10" s="99">
        <v>4</v>
      </c>
      <c r="I10" s="87" t="s">
        <v>124</v>
      </c>
      <c r="J10" s="105">
        <v>2</v>
      </c>
    </row>
    <row r="11" spans="1:10" ht="15.75" thickBot="1" x14ac:dyDescent="0.3">
      <c r="A11" s="31" t="s">
        <v>9</v>
      </c>
      <c r="B11" s="3" t="s">
        <v>7</v>
      </c>
      <c r="C11" s="117">
        <v>6.9</v>
      </c>
      <c r="D11" s="117">
        <v>6.1</v>
      </c>
      <c r="E11" s="117">
        <v>5.8</v>
      </c>
      <c r="F11" s="118">
        <v>5.4</v>
      </c>
      <c r="H11" s="99">
        <v>5</v>
      </c>
      <c r="I11" s="87" t="s">
        <v>163</v>
      </c>
      <c r="J11" s="105">
        <v>2.4</v>
      </c>
    </row>
    <row r="12" spans="1:10" ht="15.75" thickBot="1" x14ac:dyDescent="0.3">
      <c r="A12" s="45"/>
      <c r="B12" s="3" t="s">
        <v>20</v>
      </c>
      <c r="C12" s="117">
        <v>7.5</v>
      </c>
      <c r="D12" s="117">
        <v>6.7</v>
      </c>
      <c r="E12" s="117">
        <v>6.3</v>
      </c>
      <c r="F12" s="118">
        <v>5.9</v>
      </c>
      <c r="H12" s="107">
        <v>6</v>
      </c>
      <c r="I12" s="108" t="s">
        <v>164</v>
      </c>
      <c r="J12" s="109">
        <v>2.5</v>
      </c>
    </row>
    <row r="13" spans="1:10" ht="15.75" thickBot="1" x14ac:dyDescent="0.3">
      <c r="A13" s="45"/>
      <c r="B13" s="3" t="s">
        <v>21</v>
      </c>
      <c r="C13" s="117">
        <v>9</v>
      </c>
      <c r="D13" s="117">
        <v>8</v>
      </c>
      <c r="E13" s="117">
        <v>7.6</v>
      </c>
      <c r="F13" s="118">
        <v>7.1</v>
      </c>
      <c r="H13" s="99">
        <v>7</v>
      </c>
      <c r="I13" s="87" t="s">
        <v>165</v>
      </c>
      <c r="J13" s="105">
        <v>2.7</v>
      </c>
    </row>
    <row r="14" spans="1:10" ht="15.75" thickBot="1" x14ac:dyDescent="0.3">
      <c r="A14" s="45"/>
      <c r="B14" s="3" t="s">
        <v>22</v>
      </c>
      <c r="C14" s="117">
        <v>13.5</v>
      </c>
      <c r="D14" s="117">
        <v>12.2</v>
      </c>
      <c r="E14" s="117">
        <v>11.2</v>
      </c>
      <c r="F14" s="118">
        <v>10.4</v>
      </c>
      <c r="H14" s="99">
        <v>8</v>
      </c>
      <c r="I14" s="87" t="s">
        <v>166</v>
      </c>
      <c r="J14" s="105">
        <v>2.8</v>
      </c>
    </row>
    <row r="15" spans="1:10" ht="15.75" thickBot="1" x14ac:dyDescent="0.3">
      <c r="A15" s="32"/>
      <c r="B15" s="3" t="s">
        <v>8</v>
      </c>
      <c r="C15" s="117">
        <v>22.3</v>
      </c>
      <c r="D15" s="117">
        <v>20.399999999999999</v>
      </c>
      <c r="E15" s="117">
        <v>19.899999999999999</v>
      </c>
      <c r="F15" s="118">
        <v>18.3</v>
      </c>
      <c r="H15" s="99">
        <v>9</v>
      </c>
      <c r="I15" s="87" t="s">
        <v>167</v>
      </c>
      <c r="J15" s="105">
        <v>3.1</v>
      </c>
    </row>
    <row r="16" spans="1:10" ht="15.75" thickBot="1" x14ac:dyDescent="0.3">
      <c r="A16" s="31" t="s">
        <v>10</v>
      </c>
      <c r="B16" s="3" t="s">
        <v>7</v>
      </c>
      <c r="C16" s="117">
        <v>3.6</v>
      </c>
      <c r="D16" s="117">
        <v>3.1</v>
      </c>
      <c r="E16" s="117">
        <v>3</v>
      </c>
      <c r="F16" s="118">
        <v>2.5</v>
      </c>
      <c r="H16" s="99">
        <v>10</v>
      </c>
      <c r="I16" s="87" t="s">
        <v>168</v>
      </c>
      <c r="J16" s="105">
        <v>3.7</v>
      </c>
    </row>
    <row r="17" spans="1:10" ht="15.75" thickBot="1" x14ac:dyDescent="0.3">
      <c r="A17" s="45"/>
      <c r="B17" s="3" t="s">
        <v>20</v>
      </c>
      <c r="C17" s="117">
        <v>3.9</v>
      </c>
      <c r="D17" s="117">
        <v>3.4</v>
      </c>
      <c r="E17" s="117">
        <v>3.2</v>
      </c>
      <c r="F17" s="118">
        <v>2.6</v>
      </c>
      <c r="H17" s="99">
        <v>11</v>
      </c>
      <c r="I17" s="87" t="s">
        <v>169</v>
      </c>
      <c r="J17" s="105">
        <v>4</v>
      </c>
    </row>
    <row r="18" spans="1:10" ht="15.75" thickBot="1" x14ac:dyDescent="0.3">
      <c r="A18" s="45"/>
      <c r="B18" s="3" t="s">
        <v>21</v>
      </c>
      <c r="C18" s="117">
        <v>4.5</v>
      </c>
      <c r="D18" s="117">
        <v>4</v>
      </c>
      <c r="E18" s="117">
        <v>3.8</v>
      </c>
      <c r="F18" s="118">
        <v>3.2</v>
      </c>
      <c r="H18" s="99">
        <v>12</v>
      </c>
      <c r="I18" s="87" t="s">
        <v>170</v>
      </c>
      <c r="J18" s="105">
        <v>4</v>
      </c>
    </row>
    <row r="19" spans="1:10" ht="15.75" thickBot="1" x14ac:dyDescent="0.3">
      <c r="A19" s="45"/>
      <c r="B19" s="3" t="s">
        <v>22</v>
      </c>
      <c r="C19" s="117">
        <v>7</v>
      </c>
      <c r="D19" s="117">
        <v>6.4</v>
      </c>
      <c r="E19" s="117">
        <v>5.8</v>
      </c>
      <c r="F19" s="118">
        <v>4.8</v>
      </c>
      <c r="H19" s="99">
        <v>13</v>
      </c>
      <c r="I19" s="87" t="s">
        <v>171</v>
      </c>
      <c r="J19" s="105">
        <v>4.2</v>
      </c>
    </row>
    <row r="20" spans="1:10" ht="15.75" thickBot="1" x14ac:dyDescent="0.3">
      <c r="A20" s="32"/>
      <c r="B20" s="3" t="s">
        <v>8</v>
      </c>
      <c r="C20" s="117">
        <v>12.5</v>
      </c>
      <c r="D20" s="117">
        <v>11.7</v>
      </c>
      <c r="E20" s="117">
        <v>11.1</v>
      </c>
      <c r="F20" s="118">
        <v>9.3000000000000007</v>
      </c>
      <c r="H20" s="99">
        <v>14</v>
      </c>
      <c r="I20" s="87" t="s">
        <v>172</v>
      </c>
      <c r="J20" s="105">
        <v>4.2</v>
      </c>
    </row>
    <row r="21" spans="1:10" ht="15.75" thickBot="1" x14ac:dyDescent="0.3">
      <c r="A21" s="33" t="s">
        <v>11</v>
      </c>
      <c r="B21" s="34"/>
      <c r="C21" s="34"/>
      <c r="D21" s="34"/>
      <c r="E21" s="34"/>
      <c r="F21" s="34"/>
      <c r="H21" s="99">
        <v>15</v>
      </c>
      <c r="I21" s="87" t="s">
        <v>173</v>
      </c>
      <c r="J21" s="105">
        <v>5.5</v>
      </c>
    </row>
    <row r="22" spans="1:10" ht="15.75" thickBot="1" x14ac:dyDescent="0.3">
      <c r="H22" s="99">
        <v>16</v>
      </c>
      <c r="I22" s="87" t="s">
        <v>174</v>
      </c>
      <c r="J22" s="105">
        <v>6.4</v>
      </c>
    </row>
    <row r="23" spans="1:10" ht="15.75" thickBot="1" x14ac:dyDescent="0.3">
      <c r="H23" s="99">
        <v>17</v>
      </c>
      <c r="I23" s="87" t="s">
        <v>175</v>
      </c>
      <c r="J23" s="105">
        <v>6.8</v>
      </c>
    </row>
    <row r="24" spans="1:10" ht="15.75" thickBot="1" x14ac:dyDescent="0.3">
      <c r="H24" s="99">
        <v>18</v>
      </c>
      <c r="I24" s="87" t="s">
        <v>176</v>
      </c>
      <c r="J24" s="105">
        <v>7.7</v>
      </c>
    </row>
    <row r="25" spans="1:10" ht="15.75" thickBot="1" x14ac:dyDescent="0.3">
      <c r="H25" s="99">
        <v>19</v>
      </c>
      <c r="I25" s="87" t="s">
        <v>177</v>
      </c>
      <c r="J25" s="105">
        <v>8.3000000000000007</v>
      </c>
    </row>
    <row r="26" spans="1:10" ht="15.75" thickBot="1" x14ac:dyDescent="0.3">
      <c r="H26" s="99">
        <v>20</v>
      </c>
      <c r="I26" s="87" t="s">
        <v>178</v>
      </c>
      <c r="J26" s="105">
        <v>8.9</v>
      </c>
    </row>
    <row r="27" spans="1:10" ht="30" customHeight="1" x14ac:dyDescent="0.25">
      <c r="H27" s="88" t="s">
        <v>11</v>
      </c>
      <c r="I27" s="89"/>
      <c r="J27" s="89"/>
    </row>
  </sheetData>
  <mergeCells count="16">
    <mergeCell ref="H27:J27"/>
    <mergeCell ref="H1:J1"/>
    <mergeCell ref="H2:J2"/>
    <mergeCell ref="H3:J3"/>
    <mergeCell ref="H4:J4"/>
    <mergeCell ref="H5:J5"/>
    <mergeCell ref="A6:A10"/>
    <mergeCell ref="A11:A15"/>
    <mergeCell ref="A16:A20"/>
    <mergeCell ref="A21:F21"/>
    <mergeCell ref="A1:F1"/>
    <mergeCell ref="A2:F2"/>
    <mergeCell ref="A3:F3"/>
    <mergeCell ref="A4:A5"/>
    <mergeCell ref="B4:B5"/>
    <mergeCell ref="C4:F4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A4B13-9097-4BE3-813B-F7D83F7D9A19}">
  <dimension ref="A1:G17"/>
  <sheetViews>
    <sheetView workbookViewId="0">
      <selection activeCell="A2" sqref="A2:G16"/>
    </sheetView>
  </sheetViews>
  <sheetFormatPr defaultRowHeight="15" x14ac:dyDescent="0.25"/>
  <cols>
    <col min="1" max="1" width="27.42578125" customWidth="1"/>
    <col min="2" max="2" width="24.140625" customWidth="1"/>
    <col min="3" max="3" width="17.140625" customWidth="1"/>
  </cols>
  <sheetData>
    <row r="1" spans="1:7" ht="15.75" thickBot="1" x14ac:dyDescent="0.3">
      <c r="A1" s="35" t="s">
        <v>0</v>
      </c>
      <c r="B1" s="36"/>
      <c r="C1" s="36"/>
      <c r="D1" s="36"/>
      <c r="E1" s="36"/>
      <c r="F1" s="36"/>
      <c r="G1" s="36"/>
    </row>
    <row r="2" spans="1:7" ht="15.75" thickBot="1" x14ac:dyDescent="0.3">
      <c r="A2" s="113" t="s">
        <v>1</v>
      </c>
      <c r="B2" s="114"/>
      <c r="C2" s="114"/>
      <c r="D2" s="114"/>
      <c r="E2" s="114"/>
      <c r="F2" s="114"/>
      <c r="G2" s="114"/>
    </row>
    <row r="3" spans="1:7" ht="15.75" thickBot="1" x14ac:dyDescent="0.3">
      <c r="A3" s="115" t="s">
        <v>3</v>
      </c>
      <c r="B3" s="115" t="s">
        <v>4</v>
      </c>
      <c r="C3" s="115" t="s">
        <v>23</v>
      </c>
      <c r="D3" s="113" t="s">
        <v>5</v>
      </c>
      <c r="E3" s="114"/>
      <c r="F3" s="114"/>
      <c r="G3" s="114"/>
    </row>
    <row r="4" spans="1:7" ht="33.75" customHeight="1" thickBot="1" x14ac:dyDescent="0.3">
      <c r="A4" s="116"/>
      <c r="B4" s="116"/>
      <c r="C4" s="116"/>
      <c r="D4" s="119">
        <v>2016</v>
      </c>
      <c r="E4" s="119">
        <v>2017</v>
      </c>
      <c r="F4" s="119">
        <v>2018</v>
      </c>
      <c r="G4" s="120">
        <v>2019</v>
      </c>
    </row>
    <row r="5" spans="1:7" ht="15.75" thickBot="1" x14ac:dyDescent="0.3">
      <c r="A5" s="31" t="s">
        <v>6</v>
      </c>
      <c r="B5" s="31" t="s">
        <v>7</v>
      </c>
      <c r="C5" s="3" t="s">
        <v>24</v>
      </c>
      <c r="D5" s="4">
        <v>7.4</v>
      </c>
      <c r="E5" s="4">
        <v>7.1</v>
      </c>
      <c r="F5" s="4">
        <v>7</v>
      </c>
      <c r="G5" s="6">
        <v>6.9</v>
      </c>
    </row>
    <row r="6" spans="1:7" ht="15.75" thickBot="1" x14ac:dyDescent="0.3">
      <c r="A6" s="45"/>
      <c r="B6" s="32"/>
      <c r="C6" s="3" t="s">
        <v>25</v>
      </c>
      <c r="D6" s="4">
        <v>7</v>
      </c>
      <c r="E6" s="4">
        <v>6.8</v>
      </c>
      <c r="F6" s="4">
        <v>6.6</v>
      </c>
      <c r="G6" s="6">
        <v>6.3</v>
      </c>
    </row>
    <row r="7" spans="1:7" ht="15.75" thickBot="1" x14ac:dyDescent="0.3">
      <c r="A7" s="45"/>
      <c r="B7" s="31" t="s">
        <v>8</v>
      </c>
      <c r="C7" s="3" t="s">
        <v>24</v>
      </c>
      <c r="D7" s="4">
        <v>19.7</v>
      </c>
      <c r="E7" s="4">
        <v>18.3</v>
      </c>
      <c r="F7" s="4">
        <v>18</v>
      </c>
      <c r="G7" s="6">
        <v>18</v>
      </c>
    </row>
    <row r="8" spans="1:7" ht="15.75" thickBot="1" x14ac:dyDescent="0.3">
      <c r="A8" s="32"/>
      <c r="B8" s="32"/>
      <c r="C8" s="3" t="s">
        <v>25</v>
      </c>
      <c r="D8" s="4">
        <v>20.9</v>
      </c>
      <c r="E8" s="4">
        <v>20</v>
      </c>
      <c r="F8" s="4">
        <v>19.100000000000001</v>
      </c>
      <c r="G8" s="6">
        <v>18</v>
      </c>
    </row>
    <row r="9" spans="1:7" ht="15.75" thickBot="1" x14ac:dyDescent="0.3">
      <c r="A9" s="31" t="s">
        <v>9</v>
      </c>
      <c r="B9" s="31" t="s">
        <v>7</v>
      </c>
      <c r="C9" s="3" t="s">
        <v>24</v>
      </c>
      <c r="D9" s="4">
        <v>7.2</v>
      </c>
      <c r="E9" s="4">
        <v>6.1</v>
      </c>
      <c r="F9" s="4">
        <v>6.1</v>
      </c>
      <c r="G9" s="6">
        <v>5.9</v>
      </c>
    </row>
    <row r="10" spans="1:7" ht="15.75" thickBot="1" x14ac:dyDescent="0.3">
      <c r="A10" s="45"/>
      <c r="B10" s="32"/>
      <c r="C10" s="3" t="s">
        <v>25</v>
      </c>
      <c r="D10" s="4">
        <v>6.6</v>
      </c>
      <c r="E10" s="4">
        <v>6.2</v>
      </c>
      <c r="F10" s="4">
        <v>5.6</v>
      </c>
      <c r="G10" s="6">
        <v>5</v>
      </c>
    </row>
    <row r="11" spans="1:7" ht="15.75" thickBot="1" x14ac:dyDescent="0.3">
      <c r="A11" s="45"/>
      <c r="B11" s="31" t="s">
        <v>8</v>
      </c>
      <c r="C11" s="3" t="s">
        <v>24</v>
      </c>
      <c r="D11" s="4">
        <v>21.7</v>
      </c>
      <c r="E11" s="4">
        <v>18.8</v>
      </c>
      <c r="F11" s="4">
        <v>20.2</v>
      </c>
      <c r="G11" s="6">
        <v>18.2</v>
      </c>
    </row>
    <row r="12" spans="1:7" ht="15.75" thickBot="1" x14ac:dyDescent="0.3">
      <c r="A12" s="32"/>
      <c r="B12" s="32"/>
      <c r="C12" s="3" t="s">
        <v>25</v>
      </c>
      <c r="D12" s="4">
        <v>22.9</v>
      </c>
      <c r="E12" s="4">
        <v>21.9</v>
      </c>
      <c r="F12" s="4">
        <v>19.5</v>
      </c>
      <c r="G12" s="6">
        <v>18.5</v>
      </c>
    </row>
    <row r="13" spans="1:7" ht="15.75" thickBot="1" x14ac:dyDescent="0.3">
      <c r="A13" s="31" t="s">
        <v>10</v>
      </c>
      <c r="B13" s="31" t="s">
        <v>7</v>
      </c>
      <c r="C13" s="3" t="s">
        <v>24</v>
      </c>
      <c r="D13" s="4">
        <v>3.7</v>
      </c>
      <c r="E13" s="4">
        <v>3.1</v>
      </c>
      <c r="F13" s="4">
        <v>3.4</v>
      </c>
      <c r="G13" s="6">
        <v>2.8</v>
      </c>
    </row>
    <row r="14" spans="1:7" ht="15.75" thickBot="1" x14ac:dyDescent="0.3">
      <c r="A14" s="45"/>
      <c r="B14" s="32"/>
      <c r="C14" s="3" t="s">
        <v>25</v>
      </c>
      <c r="D14" s="4">
        <v>3.5</v>
      </c>
      <c r="E14" s="4">
        <v>3.1</v>
      </c>
      <c r="F14" s="4">
        <v>2.6</v>
      </c>
      <c r="G14" s="6">
        <v>2.2999999999999998</v>
      </c>
    </row>
    <row r="15" spans="1:7" ht="15.75" thickBot="1" x14ac:dyDescent="0.3">
      <c r="A15" s="45"/>
      <c r="B15" s="31" t="s">
        <v>8</v>
      </c>
      <c r="C15" s="3" t="s">
        <v>24</v>
      </c>
      <c r="D15" s="4">
        <v>11.8</v>
      </c>
      <c r="E15" s="4">
        <v>10.8</v>
      </c>
      <c r="F15" s="4">
        <v>11.4</v>
      </c>
      <c r="G15" s="6">
        <v>9.1999999999999993</v>
      </c>
    </row>
    <row r="16" spans="1:7" ht="15.75" thickBot="1" x14ac:dyDescent="0.3">
      <c r="A16" s="32"/>
      <c r="B16" s="32"/>
      <c r="C16" s="3" t="s">
        <v>25</v>
      </c>
      <c r="D16" s="4">
        <v>13</v>
      </c>
      <c r="E16" s="4">
        <v>12.4</v>
      </c>
      <c r="F16" s="4">
        <v>10.8</v>
      </c>
      <c r="G16" s="6">
        <v>9.4</v>
      </c>
    </row>
    <row r="17" spans="1:7" x14ac:dyDescent="0.25">
      <c r="A17" s="33" t="s">
        <v>11</v>
      </c>
      <c r="B17" s="34"/>
      <c r="C17" s="34"/>
      <c r="D17" s="34"/>
      <c r="E17" s="34"/>
      <c r="F17" s="34"/>
      <c r="G17" s="34"/>
    </row>
  </sheetData>
  <mergeCells count="16">
    <mergeCell ref="A1:G1"/>
    <mergeCell ref="A2:G2"/>
    <mergeCell ref="A3:A4"/>
    <mergeCell ref="B3:B4"/>
    <mergeCell ref="C3:C4"/>
    <mergeCell ref="D3:G3"/>
    <mergeCell ref="A13:A16"/>
    <mergeCell ref="B13:B14"/>
    <mergeCell ref="B15:B16"/>
    <mergeCell ref="A17:G17"/>
    <mergeCell ref="A5:A8"/>
    <mergeCell ref="B5:B6"/>
    <mergeCell ref="B7:B8"/>
    <mergeCell ref="A9:A12"/>
    <mergeCell ref="B9:B10"/>
    <mergeCell ref="B11:B12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99DCB-EE94-4E24-9C46-A7C13F435AEB}">
  <dimension ref="A1:G13"/>
  <sheetViews>
    <sheetView workbookViewId="0">
      <selection activeCell="C18" sqref="C18"/>
    </sheetView>
  </sheetViews>
  <sheetFormatPr defaultRowHeight="15" x14ac:dyDescent="0.25"/>
  <cols>
    <col min="1" max="1" width="21.85546875" customWidth="1"/>
    <col min="2" max="2" width="20.85546875" customWidth="1"/>
    <col min="3" max="3" width="20.42578125" customWidth="1"/>
  </cols>
  <sheetData>
    <row r="1" spans="1:7" ht="29.25" customHeight="1" thickBot="1" x14ac:dyDescent="0.3">
      <c r="A1" s="35" t="s">
        <v>26</v>
      </c>
      <c r="B1" s="36"/>
      <c r="C1" s="36"/>
      <c r="D1" s="36"/>
      <c r="E1" s="36"/>
      <c r="F1" s="36"/>
      <c r="G1" s="36"/>
    </row>
    <row r="2" spans="1:7" ht="15.75" thickBot="1" x14ac:dyDescent="0.3">
      <c r="A2" s="113" t="s">
        <v>1</v>
      </c>
      <c r="B2" s="114"/>
      <c r="C2" s="114"/>
      <c r="D2" s="114"/>
      <c r="E2" s="114"/>
      <c r="F2" s="114"/>
      <c r="G2" s="114"/>
    </row>
    <row r="3" spans="1:7" ht="15.75" thickBot="1" x14ac:dyDescent="0.3">
      <c r="A3" s="115" t="s">
        <v>14</v>
      </c>
      <c r="B3" s="115" t="s">
        <v>4</v>
      </c>
      <c r="C3" s="115" t="s">
        <v>27</v>
      </c>
      <c r="D3" s="113" t="s">
        <v>5</v>
      </c>
      <c r="E3" s="114"/>
      <c r="F3" s="114"/>
      <c r="G3" s="114"/>
    </row>
    <row r="4" spans="1:7" ht="15.75" thickBot="1" x14ac:dyDescent="0.3">
      <c r="A4" s="116"/>
      <c r="B4" s="116"/>
      <c r="C4" s="116"/>
      <c r="D4" s="119">
        <v>2016</v>
      </c>
      <c r="E4" s="119">
        <v>2017</v>
      </c>
      <c r="F4" s="119">
        <v>2018</v>
      </c>
      <c r="G4" s="120">
        <v>2019</v>
      </c>
    </row>
    <row r="5" spans="1:7" ht="15.75" thickBot="1" x14ac:dyDescent="0.3">
      <c r="A5" s="31" t="s">
        <v>6</v>
      </c>
      <c r="B5" s="31" t="s">
        <v>7</v>
      </c>
      <c r="C5" s="3" t="s">
        <v>28</v>
      </c>
      <c r="D5" s="117">
        <v>4.0999999999999996</v>
      </c>
      <c r="E5" s="117">
        <v>4</v>
      </c>
      <c r="F5" s="117">
        <v>3.9</v>
      </c>
      <c r="G5" s="118">
        <v>3.6</v>
      </c>
    </row>
    <row r="6" spans="1:7" ht="15.75" thickBot="1" x14ac:dyDescent="0.3">
      <c r="A6" s="45"/>
      <c r="B6" s="32"/>
      <c r="C6" s="3" t="s">
        <v>29</v>
      </c>
      <c r="D6" s="117">
        <v>9.8000000000000007</v>
      </c>
      <c r="E6" s="117">
        <v>9.3000000000000007</v>
      </c>
      <c r="F6" s="117">
        <v>9.1</v>
      </c>
      <c r="G6" s="118">
        <v>8.9</v>
      </c>
    </row>
    <row r="7" spans="1:7" ht="15.75" thickBot="1" x14ac:dyDescent="0.3">
      <c r="A7" s="45"/>
      <c r="B7" s="31" t="s">
        <v>8</v>
      </c>
      <c r="C7" s="3" t="s">
        <v>28</v>
      </c>
      <c r="D7" s="117">
        <v>11.6</v>
      </c>
      <c r="E7" s="117">
        <v>10.8</v>
      </c>
      <c r="F7" s="117">
        <v>10.3</v>
      </c>
      <c r="G7" s="118">
        <v>9.5</v>
      </c>
    </row>
    <row r="8" spans="1:7" ht="15.75" thickBot="1" x14ac:dyDescent="0.3">
      <c r="A8" s="32"/>
      <c r="B8" s="32"/>
      <c r="C8" s="3" t="s">
        <v>29</v>
      </c>
      <c r="D8" s="117">
        <v>30.7</v>
      </c>
      <c r="E8" s="117">
        <v>28.8</v>
      </c>
      <c r="F8" s="117">
        <v>27.5</v>
      </c>
      <c r="G8" s="118">
        <v>27.1</v>
      </c>
    </row>
    <row r="9" spans="1:7" ht="15.75" thickBot="1" x14ac:dyDescent="0.3">
      <c r="A9" s="31" t="s">
        <v>9</v>
      </c>
      <c r="B9" s="31" t="s">
        <v>7</v>
      </c>
      <c r="C9" s="3" t="s">
        <v>28</v>
      </c>
      <c r="D9" s="117">
        <v>4.9000000000000004</v>
      </c>
      <c r="E9" s="117">
        <v>5.0999999999999996</v>
      </c>
      <c r="F9" s="117">
        <v>3.9</v>
      </c>
      <c r="G9" s="118">
        <v>2.8</v>
      </c>
    </row>
    <row r="10" spans="1:7" ht="15.75" thickBot="1" x14ac:dyDescent="0.3">
      <c r="A10" s="45"/>
      <c r="B10" s="32"/>
      <c r="C10" s="3" t="s">
        <v>29</v>
      </c>
      <c r="D10" s="117">
        <v>7.2</v>
      </c>
      <c r="E10" s="117">
        <v>6.2</v>
      </c>
      <c r="F10" s="117">
        <v>6.1</v>
      </c>
      <c r="G10" s="118">
        <v>5.9</v>
      </c>
    </row>
    <row r="11" spans="1:7" ht="15.75" thickBot="1" x14ac:dyDescent="0.3">
      <c r="A11" s="45"/>
      <c r="B11" s="31" t="s">
        <v>8</v>
      </c>
      <c r="C11" s="3" t="s">
        <v>28</v>
      </c>
      <c r="D11" s="117">
        <v>10.1</v>
      </c>
      <c r="E11" s="117">
        <v>14.2</v>
      </c>
      <c r="F11" s="117">
        <v>11.3</v>
      </c>
      <c r="G11" s="118">
        <v>9.1999999999999993</v>
      </c>
    </row>
    <row r="12" spans="1:7" ht="15.75" thickBot="1" x14ac:dyDescent="0.3">
      <c r="A12" s="32"/>
      <c r="B12" s="32"/>
      <c r="C12" s="3" t="s">
        <v>29</v>
      </c>
      <c r="D12" s="117">
        <v>24.6</v>
      </c>
      <c r="E12" s="117">
        <v>21.6</v>
      </c>
      <c r="F12" s="117">
        <v>21.1</v>
      </c>
      <c r="G12" s="118">
        <v>20</v>
      </c>
    </row>
    <row r="13" spans="1:7" x14ac:dyDescent="0.25">
      <c r="A13" s="33" t="s">
        <v>11</v>
      </c>
      <c r="B13" s="34"/>
      <c r="C13" s="34"/>
      <c r="D13" s="34"/>
      <c r="E13" s="34"/>
      <c r="F13" s="34"/>
      <c r="G13" s="34"/>
    </row>
  </sheetData>
  <mergeCells count="13">
    <mergeCell ref="A1:G1"/>
    <mergeCell ref="A2:G2"/>
    <mergeCell ref="A3:A4"/>
    <mergeCell ref="B3:B4"/>
    <mergeCell ref="C3:C4"/>
    <mergeCell ref="D3:G3"/>
    <mergeCell ref="A13:G13"/>
    <mergeCell ref="A5:A8"/>
    <mergeCell ref="B5:B6"/>
    <mergeCell ref="B7:B8"/>
    <mergeCell ref="A9:A12"/>
    <mergeCell ref="B9:B10"/>
    <mergeCell ref="B11:B12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B4D5F-2A3F-4A25-BAC9-B5E756E8CB64}">
  <dimension ref="A1:O10"/>
  <sheetViews>
    <sheetView workbookViewId="0">
      <selection activeCell="F14" sqref="F14"/>
    </sheetView>
  </sheetViews>
  <sheetFormatPr defaultRowHeight="15" x14ac:dyDescent="0.25"/>
  <cols>
    <col min="1" max="1" width="22.7109375" customWidth="1"/>
    <col min="6" max="8" width="5.85546875" customWidth="1"/>
    <col min="13" max="15" width="5.7109375" customWidth="1"/>
  </cols>
  <sheetData>
    <row r="1" spans="1:15" ht="30" customHeight="1" x14ac:dyDescent="0.25">
      <c r="A1" s="53" t="s">
        <v>26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5" ht="15.75" customHeight="1" x14ac:dyDescent="0.25">
      <c r="A2" s="49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</row>
    <row r="3" spans="1:15" x14ac:dyDescent="0.25">
      <c r="A3" s="48" t="s">
        <v>13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</row>
    <row r="4" spans="1:15" ht="43.5" customHeight="1" x14ac:dyDescent="0.25">
      <c r="A4" s="48" t="s">
        <v>14</v>
      </c>
      <c r="B4" s="48" t="s">
        <v>30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</row>
    <row r="5" spans="1:15" ht="15.75" customHeight="1" x14ac:dyDescent="0.25">
      <c r="A5" s="48"/>
      <c r="B5" s="49" t="s">
        <v>7</v>
      </c>
      <c r="C5" s="49"/>
      <c r="D5" s="49"/>
      <c r="E5" s="49"/>
      <c r="F5" s="49"/>
      <c r="G5" s="49"/>
      <c r="H5" s="49"/>
      <c r="I5" s="49" t="s">
        <v>8</v>
      </c>
      <c r="J5" s="49"/>
      <c r="K5" s="49"/>
      <c r="L5" s="49"/>
      <c r="M5" s="49"/>
      <c r="N5" s="49"/>
      <c r="O5" s="49"/>
    </row>
    <row r="6" spans="1:15" ht="15" customHeight="1" x14ac:dyDescent="0.25">
      <c r="A6" s="48"/>
      <c r="B6" s="50">
        <v>2016</v>
      </c>
      <c r="C6" s="50">
        <v>2017</v>
      </c>
      <c r="D6" s="50">
        <v>2018</v>
      </c>
      <c r="E6" s="50">
        <v>2019</v>
      </c>
      <c r="F6" s="49" t="s">
        <v>34</v>
      </c>
      <c r="G6" s="49"/>
      <c r="H6" s="49"/>
      <c r="I6" s="50">
        <v>2016</v>
      </c>
      <c r="J6" s="50">
        <v>2017</v>
      </c>
      <c r="K6" s="50">
        <v>2018</v>
      </c>
      <c r="L6" s="50">
        <v>2019</v>
      </c>
      <c r="M6" s="49" t="s">
        <v>34</v>
      </c>
      <c r="N6" s="49"/>
      <c r="O6" s="49"/>
    </row>
    <row r="7" spans="1:15" s="15" customFormat="1" ht="24" x14ac:dyDescent="0.2">
      <c r="A7" s="48"/>
      <c r="B7" s="50"/>
      <c r="C7" s="50"/>
      <c r="D7" s="50"/>
      <c r="E7" s="50"/>
      <c r="F7" s="14" t="s">
        <v>31</v>
      </c>
      <c r="G7" s="14" t="s">
        <v>32</v>
      </c>
      <c r="H7" s="14" t="s">
        <v>33</v>
      </c>
      <c r="I7" s="50"/>
      <c r="J7" s="50"/>
      <c r="K7" s="50"/>
      <c r="L7" s="50"/>
      <c r="M7" s="14" t="s">
        <v>31</v>
      </c>
      <c r="N7" s="14" t="s">
        <v>32</v>
      </c>
      <c r="O7" s="14" t="s">
        <v>33</v>
      </c>
    </row>
    <row r="8" spans="1:15" x14ac:dyDescent="0.25">
      <c r="A8" s="10" t="s">
        <v>6</v>
      </c>
      <c r="B8" s="11">
        <v>7.2</v>
      </c>
      <c r="C8" s="11">
        <v>6.9</v>
      </c>
      <c r="D8" s="11">
        <v>6.8</v>
      </c>
      <c r="E8" s="11">
        <v>6.6</v>
      </c>
      <c r="F8" s="11">
        <f>E8-D8</f>
        <v>-0.20000000000000018</v>
      </c>
      <c r="G8" s="11">
        <f>D8-C8</f>
        <v>-0.10000000000000053</v>
      </c>
      <c r="H8" s="12">
        <f>E8-B8</f>
        <v>-0.60000000000000053</v>
      </c>
      <c r="I8" s="11">
        <v>20.399999999999999</v>
      </c>
      <c r="J8" s="11">
        <v>19.2</v>
      </c>
      <c r="K8" s="11">
        <v>18.600000000000001</v>
      </c>
      <c r="L8" s="11">
        <v>18</v>
      </c>
      <c r="M8" s="12">
        <f>L8-K8</f>
        <v>-0.60000000000000142</v>
      </c>
      <c r="N8" s="12">
        <f>K8-J8</f>
        <v>-0.59999999999999787</v>
      </c>
      <c r="O8" s="12">
        <f>L8-I8</f>
        <v>-2.3999999999999986</v>
      </c>
    </row>
    <row r="9" spans="1:15" x14ac:dyDescent="0.25">
      <c r="A9" s="10" t="s">
        <v>9</v>
      </c>
      <c r="B9" s="11">
        <v>6.9</v>
      </c>
      <c r="C9" s="11">
        <v>6.1</v>
      </c>
      <c r="D9" s="11">
        <v>5.8</v>
      </c>
      <c r="E9" s="11">
        <v>5.4</v>
      </c>
      <c r="F9" s="11">
        <f>E9-D9</f>
        <v>-0.39999999999999947</v>
      </c>
      <c r="G9" s="11">
        <f>D9-C9</f>
        <v>-0.29999999999999982</v>
      </c>
      <c r="H9" s="12">
        <f>E9-B9</f>
        <v>-1.5</v>
      </c>
      <c r="I9" s="11">
        <v>22.3</v>
      </c>
      <c r="J9" s="11">
        <v>20.399999999999999</v>
      </c>
      <c r="K9" s="11">
        <v>19.899999999999999</v>
      </c>
      <c r="L9" s="11">
        <v>18.3</v>
      </c>
      <c r="M9" s="12">
        <f>L9-K9</f>
        <v>-1.5999999999999979</v>
      </c>
      <c r="N9" s="12">
        <f>K9-J9</f>
        <v>-0.5</v>
      </c>
      <c r="O9" s="12">
        <f>L9-I9</f>
        <v>-4</v>
      </c>
    </row>
    <row r="10" spans="1:15" ht="15" customHeight="1" x14ac:dyDescent="0.25">
      <c r="A10" s="51" t="s">
        <v>11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13"/>
      <c r="N10" s="13"/>
      <c r="O10" s="13"/>
    </row>
  </sheetData>
  <mergeCells count="18">
    <mergeCell ref="A1:O1"/>
    <mergeCell ref="A2:O2"/>
    <mergeCell ref="A3:O3"/>
    <mergeCell ref="A10:L10"/>
    <mergeCell ref="B6:B7"/>
    <mergeCell ref="C6:C7"/>
    <mergeCell ref="D6:D7"/>
    <mergeCell ref="E6:E7"/>
    <mergeCell ref="F6:H6"/>
    <mergeCell ref="A4:A7"/>
    <mergeCell ref="B5:H5"/>
    <mergeCell ref="B4:O4"/>
    <mergeCell ref="M6:O6"/>
    <mergeCell ref="I5:O5"/>
    <mergeCell ref="I6:I7"/>
    <mergeCell ref="J6:J7"/>
    <mergeCell ref="K6:K7"/>
    <mergeCell ref="L6:L7"/>
  </mergeCells>
  <phoneticPr fontId="6" type="noConversion"/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0F406-4A59-4357-9F8C-35AADA0E35B0}">
  <dimension ref="A1:F25"/>
  <sheetViews>
    <sheetView topLeftCell="A4" workbookViewId="0">
      <selection activeCell="H9" sqref="H9"/>
    </sheetView>
  </sheetViews>
  <sheetFormatPr defaultRowHeight="12.75" x14ac:dyDescent="0.2"/>
  <cols>
    <col min="1" max="1" width="26.42578125" style="13" customWidth="1"/>
    <col min="2" max="2" width="26.5703125" style="13" customWidth="1"/>
    <col min="3" max="9" width="11.28515625" style="13" customWidth="1"/>
    <col min="10" max="16384" width="9.140625" style="13"/>
  </cols>
  <sheetData>
    <row r="1" spans="1:6" ht="15.75" customHeight="1" thickBot="1" x14ac:dyDescent="0.25">
      <c r="A1" s="35" t="s">
        <v>39</v>
      </c>
      <c r="B1" s="36"/>
      <c r="C1" s="36"/>
      <c r="D1" s="36"/>
      <c r="E1" s="36"/>
      <c r="F1" s="36"/>
    </row>
    <row r="2" spans="1:6" ht="15.75" customHeight="1" thickBot="1" x14ac:dyDescent="0.25">
      <c r="A2" s="39" t="s">
        <v>15</v>
      </c>
      <c r="B2" s="40"/>
      <c r="C2" s="40"/>
      <c r="D2" s="40"/>
      <c r="E2" s="40"/>
      <c r="F2" s="40"/>
    </row>
    <row r="3" spans="1:6" ht="30" customHeight="1" thickBot="1" x14ac:dyDescent="0.25">
      <c r="A3" s="37" t="s">
        <v>38</v>
      </c>
      <c r="B3" s="38"/>
      <c r="C3" s="38"/>
      <c r="D3" s="38"/>
      <c r="E3" s="38"/>
      <c r="F3" s="38"/>
    </row>
    <row r="4" spans="1:6" ht="15.75" customHeight="1" thickBot="1" x14ac:dyDescent="0.25">
      <c r="A4" s="41" t="s">
        <v>14</v>
      </c>
      <c r="B4" s="46" t="s">
        <v>23</v>
      </c>
      <c r="C4" s="39" t="s">
        <v>5</v>
      </c>
      <c r="D4" s="40"/>
      <c r="E4" s="40"/>
      <c r="F4" s="40"/>
    </row>
    <row r="5" spans="1:6" ht="15.75" thickBot="1" x14ac:dyDescent="0.25">
      <c r="A5" s="42"/>
      <c r="B5" s="47"/>
      <c r="C5" s="2">
        <v>2016</v>
      </c>
      <c r="D5" s="2">
        <v>2017</v>
      </c>
      <c r="E5" s="2">
        <v>2018</v>
      </c>
      <c r="F5" s="5">
        <v>2019</v>
      </c>
    </row>
    <row r="6" spans="1:6" ht="15.75" thickBot="1" x14ac:dyDescent="0.25">
      <c r="A6" s="31" t="s">
        <v>6</v>
      </c>
      <c r="B6" s="3" t="s">
        <v>24</v>
      </c>
      <c r="C6" s="4">
        <v>43.2</v>
      </c>
      <c r="D6" s="4">
        <v>43.8</v>
      </c>
      <c r="E6" s="4">
        <v>45.1</v>
      </c>
      <c r="F6" s="6">
        <v>46.3</v>
      </c>
    </row>
    <row r="7" spans="1:6" ht="15.75" thickBot="1" x14ac:dyDescent="0.25">
      <c r="A7" s="32"/>
      <c r="B7" s="3" t="s">
        <v>25</v>
      </c>
      <c r="C7" s="4">
        <v>46.8</v>
      </c>
      <c r="D7" s="4">
        <v>48.2</v>
      </c>
      <c r="E7" s="4">
        <v>49.5</v>
      </c>
      <c r="F7" s="6">
        <v>51</v>
      </c>
    </row>
    <row r="8" spans="1:6" ht="15.75" thickBot="1" x14ac:dyDescent="0.25">
      <c r="A8" s="31" t="s">
        <v>9</v>
      </c>
      <c r="B8" s="3" t="s">
        <v>24</v>
      </c>
      <c r="C8" s="4">
        <v>45.9</v>
      </c>
      <c r="D8" s="4">
        <v>48</v>
      </c>
      <c r="E8" s="4">
        <v>49.8</v>
      </c>
      <c r="F8" s="6">
        <v>50.8</v>
      </c>
    </row>
    <row r="9" spans="1:6" ht="15.75" thickBot="1" x14ac:dyDescent="0.25">
      <c r="A9" s="32"/>
      <c r="B9" s="3" t="s">
        <v>25</v>
      </c>
      <c r="C9" s="4">
        <v>51.2</v>
      </c>
      <c r="D9" s="4">
        <v>53.9</v>
      </c>
      <c r="E9" s="4">
        <v>54.3</v>
      </c>
      <c r="F9" s="6">
        <v>57.2</v>
      </c>
    </row>
    <row r="10" spans="1:6" ht="15" customHeight="1" x14ac:dyDescent="0.2">
      <c r="A10" s="33" t="s">
        <v>11</v>
      </c>
      <c r="B10" s="34"/>
      <c r="C10" s="34"/>
      <c r="D10" s="34"/>
      <c r="E10" s="34"/>
      <c r="F10" s="34"/>
    </row>
    <row r="15" spans="1:6" ht="13.5" thickBot="1" x14ac:dyDescent="0.25"/>
    <row r="16" spans="1:6" ht="13.5" thickBot="1" x14ac:dyDescent="0.25">
      <c r="A16" s="58" t="s">
        <v>12</v>
      </c>
      <c r="B16" s="59"/>
      <c r="C16" s="59"/>
      <c r="D16" s="59"/>
      <c r="E16" s="59"/>
      <c r="F16" s="59"/>
    </row>
    <row r="17" spans="1:6" ht="13.5" thickBot="1" x14ac:dyDescent="0.25">
      <c r="A17" s="60" t="s">
        <v>15</v>
      </c>
      <c r="B17" s="61"/>
      <c r="C17" s="61"/>
      <c r="D17" s="61"/>
      <c r="E17" s="61"/>
      <c r="F17" s="61"/>
    </row>
    <row r="18" spans="1:6" ht="27" customHeight="1" thickBot="1" x14ac:dyDescent="0.25">
      <c r="A18" s="62" t="s">
        <v>38</v>
      </c>
      <c r="B18" s="63"/>
      <c r="C18" s="63"/>
      <c r="D18" s="63"/>
      <c r="E18" s="63"/>
      <c r="F18" s="63"/>
    </row>
    <row r="19" spans="1:6" ht="13.5" thickBot="1" x14ac:dyDescent="0.25">
      <c r="A19" s="64" t="s">
        <v>14</v>
      </c>
      <c r="B19" s="66" t="s">
        <v>27</v>
      </c>
      <c r="C19" s="60" t="s">
        <v>5</v>
      </c>
      <c r="D19" s="61"/>
      <c r="E19" s="61"/>
      <c r="F19" s="61"/>
    </row>
    <row r="20" spans="1:6" ht="13.5" thickBot="1" x14ac:dyDescent="0.25">
      <c r="A20" s="65"/>
      <c r="B20" s="67"/>
      <c r="C20" s="17">
        <v>2016</v>
      </c>
      <c r="D20" s="17">
        <v>2017</v>
      </c>
      <c r="E20" s="17">
        <v>2018</v>
      </c>
      <c r="F20" s="18">
        <v>2019</v>
      </c>
    </row>
    <row r="21" spans="1:6" ht="13.5" thickBot="1" x14ac:dyDescent="0.25">
      <c r="A21" s="54" t="s">
        <v>6</v>
      </c>
      <c r="B21" s="21" t="s">
        <v>28</v>
      </c>
      <c r="C21" s="19">
        <v>53.6</v>
      </c>
      <c r="D21" s="19">
        <v>54.5</v>
      </c>
      <c r="E21" s="19">
        <v>55.7</v>
      </c>
      <c r="F21" s="20">
        <v>57</v>
      </c>
    </row>
    <row r="22" spans="1:6" ht="13.5" thickBot="1" x14ac:dyDescent="0.25">
      <c r="A22" s="55"/>
      <c r="B22" s="21" t="s">
        <v>29</v>
      </c>
      <c r="C22" s="19">
        <v>37.200000000000003</v>
      </c>
      <c r="D22" s="19">
        <v>38.9</v>
      </c>
      <c r="E22" s="19">
        <v>40.299999999999997</v>
      </c>
      <c r="F22" s="20">
        <v>41.8</v>
      </c>
    </row>
    <row r="23" spans="1:6" ht="13.5" thickBot="1" x14ac:dyDescent="0.25">
      <c r="A23" s="54" t="s">
        <v>9</v>
      </c>
      <c r="B23" s="21" t="s">
        <v>28</v>
      </c>
      <c r="C23" s="19">
        <v>61.9</v>
      </c>
      <c r="D23" s="19">
        <v>65.2</v>
      </c>
      <c r="E23" s="19">
        <v>64.099999999999994</v>
      </c>
      <c r="F23" s="20">
        <v>70.400000000000006</v>
      </c>
    </row>
    <row r="24" spans="1:6" ht="13.5" thickBot="1" x14ac:dyDescent="0.25">
      <c r="A24" s="55"/>
      <c r="B24" s="21" t="s">
        <v>29</v>
      </c>
      <c r="C24" s="19">
        <v>46.1</v>
      </c>
      <c r="D24" s="19">
        <v>48.1</v>
      </c>
      <c r="E24" s="19">
        <v>49.9</v>
      </c>
      <c r="F24" s="20">
        <v>50.9</v>
      </c>
    </row>
    <row r="25" spans="1:6" x14ac:dyDescent="0.2">
      <c r="A25" s="56" t="s">
        <v>11</v>
      </c>
      <c r="B25" s="57"/>
      <c r="C25" s="57"/>
      <c r="D25" s="57"/>
      <c r="E25" s="57"/>
      <c r="F25" s="57"/>
    </row>
  </sheetData>
  <mergeCells count="18">
    <mergeCell ref="A21:A22"/>
    <mergeCell ref="A23:A24"/>
    <mergeCell ref="A25:F25"/>
    <mergeCell ref="A16:F16"/>
    <mergeCell ref="A17:F17"/>
    <mergeCell ref="A18:F18"/>
    <mergeCell ref="A19:A20"/>
    <mergeCell ref="B19:B20"/>
    <mergeCell ref="C19:F19"/>
    <mergeCell ref="A8:A9"/>
    <mergeCell ref="A10:F10"/>
    <mergeCell ref="A1:F1"/>
    <mergeCell ref="A2:F2"/>
    <mergeCell ref="A3:F3"/>
    <mergeCell ref="A4:A5"/>
    <mergeCell ref="B4:B5"/>
    <mergeCell ref="C4:F4"/>
    <mergeCell ref="A6:A7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28</vt:i4>
      </vt:variant>
    </vt:vector>
  </HeadingPairs>
  <TitlesOfParts>
    <vt:vector size="28" baseType="lpstr">
      <vt:lpstr>LISTA</vt:lpstr>
      <vt:lpstr>Planilha1</vt:lpstr>
      <vt:lpstr>Planilha2</vt:lpstr>
      <vt:lpstr>Planilha3</vt:lpstr>
      <vt:lpstr>Planilha4</vt:lpstr>
      <vt:lpstr>Planilha6</vt:lpstr>
      <vt:lpstr>Planilha7</vt:lpstr>
      <vt:lpstr>Planilha8</vt:lpstr>
      <vt:lpstr>Planilha9</vt:lpstr>
      <vt:lpstr>Planilha10</vt:lpstr>
      <vt:lpstr>Planilha11</vt:lpstr>
      <vt:lpstr>Planilha12</vt:lpstr>
      <vt:lpstr>Planilha13</vt:lpstr>
      <vt:lpstr>Planilha14</vt:lpstr>
      <vt:lpstr>Planilha15</vt:lpstr>
      <vt:lpstr>Planilha16</vt:lpstr>
      <vt:lpstr>Planilha17</vt:lpstr>
      <vt:lpstr>Planilha18</vt:lpstr>
      <vt:lpstr>Planilha19</vt:lpstr>
      <vt:lpstr>Planilha20</vt:lpstr>
      <vt:lpstr>Planilha21</vt:lpstr>
      <vt:lpstr>Planilha22</vt:lpstr>
      <vt:lpstr>Planilha23</vt:lpstr>
      <vt:lpstr>Planilha24</vt:lpstr>
      <vt:lpstr>Planilha25</vt:lpstr>
      <vt:lpstr>Planilha26</vt:lpstr>
      <vt:lpstr>Planilha28</vt:lpstr>
      <vt:lpstr>Planilha29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Adjalma</dc:creator>
  <cp:lastModifiedBy>Adjalma</cp:lastModifiedBy>
  <dcterms:created xsi:type="dcterms:W3CDTF">2020-07-13T02:55:32Z</dcterms:created>
  <dcterms:modified xsi:type="dcterms:W3CDTF">2020-07-15T13:14:42Z</dcterms:modified>
</cp:coreProperties>
</file>